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NE_X201T\Desktop\มนุษ์กับสังคม MOOC\"/>
    </mc:Choice>
  </mc:AlternateContent>
  <bookViews>
    <workbookView xWindow="0" yWindow="0" windowWidth="15330" windowHeight="7380" activeTab="1"/>
  </bookViews>
  <sheets>
    <sheet name="Overview Of Course" sheetId="1" r:id="rId1"/>
    <sheet name="Course Outline" sheetId="2" r:id="rId2"/>
    <sheet name="Grading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52511"/>
  <extLst>
    <ext uri="GoogleSheetsCustomDataVersion1">
      <go:sheetsCustomData xmlns:go="http://customooxmlschemas.google.com/" r:id="rId8" roundtripDataSignature="AMtx7mjt7zEtHpY2rXzeHIf6vIef94m7GA=="/>
    </ext>
  </extLst>
</workbook>
</file>

<file path=xl/calcChain.xml><?xml version="1.0" encoding="utf-8"?>
<calcChain xmlns="http://schemas.openxmlformats.org/spreadsheetml/2006/main">
  <c r="E67" i="2" l="1"/>
  <c r="D14" i="3" l="1"/>
  <c r="C22" i="1"/>
</calcChain>
</file>

<file path=xl/sharedStrings.xml><?xml version="1.0" encoding="utf-8"?>
<sst xmlns="http://schemas.openxmlformats.org/spreadsheetml/2006/main" count="312" uniqueCount="191">
  <si>
    <t>แบบฟอร์ม ออกแบบและพัฒนารายวิชาออนไลน์</t>
  </si>
  <si>
    <t xml:space="preserve">4.โปรดระบุจำนวนชั่วโมงการเรียนรู้  </t>
  </si>
  <si>
    <t>5.ภาษาที่ใช้สอน</t>
  </si>
  <si>
    <t>จำนวน 12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</si>
  <si>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</si>
  <si>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</si>
  <si>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</si>
  <si>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เนื้อหาระดับเริ่มต้น</t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</si>
  <si>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</si>
  <si>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</si>
  <si>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</si>
  <si>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</si>
  <si>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</si>
  <si>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</si>
  <si>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</si>
  <si>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</si>
  <si>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</si>
  <si>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</si>
  <si>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</si>
  <si>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</si>
  <si>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</si>
  <si>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</si>
  <si>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11.ชื่อหน่วยงานต้นสังกัด</t>
  </si>
  <si>
    <t>12.ชื่อผู้เสนอรายวิชา/เจ้าของรายวิชา</t>
  </si>
  <si>
    <t>13.ช่องทางการติดต่อ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</si>
  <si>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</si>
  <si>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</si>
  <si>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t>Section</t>
  </si>
  <si>
    <t>SubSection</t>
  </si>
  <si>
    <t>Unit (Learning Activity)</t>
  </si>
  <si>
    <t>รูปแบบกิจกรรมการเรียนรู้</t>
  </si>
  <si>
    <t>รูปแบบการสอน</t>
  </si>
  <si>
    <t>สารบัญไฟล์เตรียมเนื้อหา</t>
  </si>
  <si>
    <t>สถานะการพัฒนา</t>
  </si>
  <si>
    <t>Introduction Of Course</t>
  </si>
  <si>
    <t>ปฐมนิเทศ</t>
  </si>
  <si>
    <t>ขั้นตอนการเรียนรู้บนระบบออนไลน์</t>
  </si>
  <si>
    <t>แนะนำคณาจารย์ผู้สอนและบุคลากรที่ให้การสนับสนุนในรายวิชา</t>
  </si>
  <si>
    <t>แนะนำรายวิชาและรูปแบบการเรียนรู้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</si>
  <si>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</si>
  <si>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</si>
  <si>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สรุปท้ายบทเรียน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</si>
  <si>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</si>
  <si>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</si>
  <si>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</si>
  <si>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</si>
  <si>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</si>
  <si>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</si>
  <si>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</si>
  <si>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</si>
  <si>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 xml:space="preserve">    แบบทดสอบหลังบทที่ 3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</si>
  <si>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</si>
  <si>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</si>
  <si>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</si>
  <si>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</si>
  <si>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</si>
  <si>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</si>
  <si>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</si>
  <si>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Select Language</t>
  </si>
  <si>
    <t>Select Level</t>
  </si>
  <si>
    <t>Time Learning</t>
  </si>
  <si>
    <t>Num</t>
  </si>
  <si>
    <t>Video</t>
  </si>
  <si>
    <t xml:space="preserve">Designing Process </t>
  </si>
  <si>
    <t>Online</t>
  </si>
  <si>
    <t>จำนวน 3 ชั่วโมงการเรียนรู้</t>
  </si>
  <si>
    <t>Text / Image / Infographic</t>
  </si>
  <si>
    <t>Designed</t>
  </si>
  <si>
    <t>Face 2 Face</t>
  </si>
  <si>
    <t>English</t>
  </si>
  <si>
    <t>เนื้อหาระดับปานกลาง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</si>
  <si>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</si>
  <si>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</si>
  <si>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</si>
  <si>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</si>
  <si>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</si>
  <si>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จำนวน 5 ชั่วโมงการเรียนรู้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</si>
  <si>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</si>
  <si>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</si>
  <si>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</si>
  <si>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</si>
  <si>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</si>
  <si>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</si>
  <si>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</si>
  <si>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</si>
  <si>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</si>
  <si>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Discussion</t>
  </si>
  <si>
    <t>Completed Course</t>
  </si>
  <si>
    <t>Other.</t>
  </si>
  <si>
    <t>จำนวน 8 ชั่วโมงการเรียนรู้</t>
  </si>
  <si>
    <t>Quiz</t>
  </si>
  <si>
    <t xml:space="preserve">Q. A. Process </t>
  </si>
  <si>
    <t>จำนวน 9 ชั่วโมงการเรียนรู้</t>
  </si>
  <si>
    <t>Assignment</t>
  </si>
  <si>
    <t>Q. A. Approved</t>
  </si>
  <si>
    <t>จำนวน 10 ชั่วโมงการเรียนรู้</t>
  </si>
  <si>
    <t>Exam</t>
  </si>
  <si>
    <t>จำนวน 11 ชั่วโมงการเรียนรู้</t>
  </si>
  <si>
    <t>อื่น ๆ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</si>
  <si>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</si>
  <si>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</si>
  <si>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</si>
  <si>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นิสิตมหาวิทยาลัยมหาจุฬาลงกรณราชวิทยาลัยและประชาชนทั่วไป</t>
  </si>
  <si>
    <t>ผู้ช่วยศาสตราจารย์</t>
  </si>
  <si>
    <t>พระมหาสุเทพ สุปณฺฑิโต</t>
  </si>
  <si>
    <t>sotthideva@hotmail.com</t>
  </si>
  <si>
    <t>0 8923 17949</t>
  </si>
  <si>
    <t xml:space="preserve">Asst.Prof. Phramaha Suthep Supandito </t>
  </si>
  <si>
    <r>
      <t xml:space="preserve">2.คำอธิบายรายวิชา </t>
    </r>
    <r>
      <rPr>
        <b/>
        <sz val="16"/>
        <color theme="8"/>
        <rFont val="TH SarabunPSK"/>
        <family val="2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</si>
  <si>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r>
      <t>3.วัตถุประสงค์การเรียนรู้เชิงพฤติกรรม (Learning Outcome)</t>
    </r>
    <r>
      <rPr>
        <sz val="16"/>
        <color rgb="FFFF6D01"/>
        <rFont val="TH SarabunPSK"/>
        <family val="2"/>
      </rPr>
      <t xml:space="preserve"> </t>
    </r>
  </si>
  <si>
    <r>
      <t xml:space="preserve">8.หมวดหมู่รายวิชา </t>
    </r>
    <r>
      <rPr>
        <b/>
        <sz val="16"/>
        <color theme="8"/>
        <rFont val="TH SarabunPSK"/>
        <family val="2"/>
      </rPr>
      <t>(โปรดระบุหมวดหมู่รายวิชา  *สามารถระบุได้มากกว่า 1 ข้อ โดยเรียงลำดับความสำคัญ)</t>
    </r>
  </si>
  <si>
    <r>
      <t xml:space="preserve">จำนวนผู้เรียนที่คาดหวังไว้ จำนวน  </t>
    </r>
    <r>
      <rPr>
        <b/>
        <sz val="16"/>
        <color theme="8"/>
        <rFont val="TH SarabunPSK"/>
        <family val="2"/>
      </rPr>
      <t>3,000</t>
    </r>
    <r>
      <rPr>
        <sz val="16"/>
        <color rgb="FF000000"/>
        <rFont val="TH SarabunPSK"/>
        <family val="2"/>
      </rPr>
      <t xml:space="preserve"> คน</t>
    </r>
  </si>
  <si>
    <t>MCU</t>
  </si>
  <si>
    <t>û</t>
  </si>
  <si>
    <t>แบบทดสอบหลังบทที่ 1</t>
  </si>
  <si>
    <t>แบบทดสอบหลังบทที่ 3</t>
  </si>
  <si>
    <t>แบบทดสอบหลังบทที่ 2</t>
  </si>
  <si>
    <t>ทดสอบก่อนเรียน</t>
  </si>
  <si>
    <t>เวลา (นาที)/ข้อ</t>
  </si>
  <si>
    <t>มหาวิทยาลัยมหาจุฬาลงกรณราชวิทยาลัย</t>
  </si>
  <si>
    <t>Mahachulalongkornrajavidyalaya University</t>
  </si>
  <si>
    <t>ทดสอบหลังเรียน</t>
  </si>
  <si>
    <t>แบบทดสอบหลังเรียน (Post-test)</t>
  </si>
  <si>
    <t>1. ชื่อรายวิชาที่ต้องการพัฒนา</t>
  </si>
  <si>
    <t>พระไว ธมฺมิสฺสโร (ชึรัมย์)</t>
  </si>
  <si>
    <t>อาจารย์ดอนล่าร์  เสนา</t>
  </si>
  <si>
    <t>ผศ.ชลธิชา  จิรภัคพงค์</t>
  </si>
  <si>
    <t>ผศ.ณรงค์   โวหารเสาวภาคย์</t>
  </si>
  <si>
    <t>รศ.ดร.อภิรมย์  สีดาคำ</t>
  </si>
  <si>
    <t>ผศ.ดร.ประเสริฐ  ปอนถิ่น</t>
  </si>
  <si>
    <t>ผศ.มงคลกิตติ์  โวหารเสาวภาคย์</t>
  </si>
  <si>
    <t>พระไพรเวศน์  จิตฺตทนฺโต (รัตนพันธ์)</t>
  </si>
  <si>
    <t>ผศ.ดร.วิทยา  ทองดี</t>
  </si>
  <si>
    <t>อาจารย์สริญญา  มารศรี</t>
  </si>
  <si>
    <t>อาจารย์กนกวรรณ  ประจันตะเสน</t>
  </si>
  <si>
    <t>ผู้ศึกษาจะได้เรียนรู้เกี่ยวกับสถาบันทางสังคมและการขัดเกลาทางสังคม กระบวนการทางสังคมและวัฒนธรรม กระบวนการประชาสังคม ความเป็นพลเมือง การพัฒนาและการส่งเสริมความเป็นพลเมืองดีได้ สภาพปัญหาสังคม การวิเคราะห์ปัญหาสังคมไทยตามแนวพุทธและสังคมวิทยาและการนำหลักธรรมตามแนวพุทธมาแก้ไขปัญหาสังคมแบบสันติวิธี</t>
  </si>
  <si>
    <t>อธิบายความหมาย ลักษณะ ความสำคัญของกระบวนการทางสังคมและวัฒนธรรมได้</t>
  </si>
  <si>
    <t>อธิบายความหมายและความเป็นมาของสถาบันทางสังคมและการขัดเกลาทางสังคมได้</t>
  </si>
  <si>
    <t>อธิบายความหมายและวิเคราะห์ผลที่เกิดขึ้นจากกลุ่มประชาสังคมได้</t>
  </si>
  <si>
    <t>อธิบายแนวคิดการพัฒนาความเป็นพลเมืองดีและการส่งเสริมความเป็นพลเมืองดีได้</t>
  </si>
  <si>
    <t>วิเคราะห์หลักพุทธธรรมที่เกื้อหนุนต่อการพัฒนาความเป็นพลเมืองดีได้</t>
  </si>
  <si>
    <t>วิเคราะห์ปัญหาสังคมและแนวทางการแก้ไขปัญหาสังคมแบบสันติวิธี</t>
  </si>
  <si>
    <t>รองศาสตราจารย์</t>
  </si>
  <si>
    <t>มนุษย์กับสังคม 2 : สถาบันทางสังคม การขัดเกลาและการแก้ปัญหาสังคม</t>
  </si>
  <si>
    <t>Man and Society II : Social Institute, Socialization and the solution of Social Problems</t>
  </si>
  <si>
    <t>บทที่ 1 สถาบันทางสังคมและการขัดเกลาทางสังคม</t>
  </si>
  <si>
    <t>ความหมาย และความเป็นมาของสถาบันทางสังคม</t>
  </si>
  <si>
    <t>ลักษณะของสถาบันทางสังคม</t>
  </si>
  <si>
    <t>องค์ประกอบของสถาบันทางสังคม</t>
  </si>
  <si>
    <t>ประเภทของสถาบันทางสังคม</t>
  </si>
  <si>
    <t>ประโยชน์ของสถาบันทางสังคม</t>
  </si>
  <si>
    <t>ความสัมพันธ์ของศาสนากับสถาบันทางสังคม</t>
  </si>
  <si>
    <t>การขัดเกลาทางสังคม</t>
  </si>
  <si>
    <t>ความสัมพันธ์ระหว่างสถาบันทางสังคมกับการขัดเกลาทางสังคม</t>
  </si>
  <si>
    <t>กระบวนการทางสังคม</t>
  </si>
  <si>
    <t>กระบวนการทางวัฒนธรรม</t>
  </si>
  <si>
    <t>ความสัมพันธ์ระหว่างสังคมกับวัฒนธรรม</t>
  </si>
  <si>
    <t>ลักษณะกระบวนการทางสังคมและวัฒนธรรม</t>
  </si>
  <si>
    <t>ผลของกระบวนการทางสังคมและวัฒนธรรม</t>
  </si>
  <si>
    <t>บทที่ 2 กระบวนการทางสังคมและวัฒนธรรม</t>
  </si>
  <si>
    <t>ความหมายของประชาสังคม</t>
  </si>
  <si>
    <t>บทที่ 3 ประชาสังคม</t>
  </si>
  <si>
    <t>ลักษณะของประชาสังคม</t>
  </si>
  <si>
    <t>องค์ประกอบของประชาสังคม</t>
  </si>
  <si>
    <t>สาเหตุการเกิดประชาสังคม</t>
  </si>
  <si>
    <t>กระบวนการของประชาสังคม</t>
  </si>
  <si>
    <t>คุณธรรมของประชาสังคม</t>
  </si>
  <si>
    <t>กรณีศึกษากลุ่มประชาสังคม</t>
  </si>
  <si>
    <t>บทที่ 4 ความเป็นพลเมือง</t>
  </si>
  <si>
    <t>นิยามและความหมายของความเป็นพลเมือง</t>
  </si>
  <si>
    <t>ประวัติศาสตร์และประเภทของความเป็นพลเมือง</t>
  </si>
  <si>
    <t>แนวคิดความเป็นพลเมือง</t>
  </si>
  <si>
    <t>คุณลักษณะของความเป็นพลเมือง</t>
  </si>
  <si>
    <t>การพัฒนาความเป็นพลเมืองดี</t>
  </si>
  <si>
    <t>หลักพุทธธรรมที่เกื้อหนุนต่อการพัฒนาความเป็นพลเมืองดี</t>
  </si>
  <si>
    <t>บทที่ 5 การวิเคราะห์ปัญหาสังคมและแนวทางการแก้ไขปัญหาสังคมแบบสันติวิธี</t>
  </si>
  <si>
    <t>ความหมายของปัญหาสังคม</t>
  </si>
  <si>
    <t>ลักษณะของปัญหาสังคม</t>
  </si>
  <si>
    <t>ที่มาของปัญหาสังคม</t>
  </si>
  <si>
    <t>ประเภทของปัญหาสังคม</t>
  </si>
  <si>
    <t>สาเหตุของปัญหาสังคม</t>
  </si>
  <si>
    <t>การวิเคราะห์สภาพปัญหาสังคมไทยตามแนวพุทธ และสังคมวิทยา</t>
  </si>
  <si>
    <t>แนวทางในการแก้ปัญหาสังคมตามแนวพุทธด้วยสันติวิธี</t>
  </si>
  <si>
    <t>แบบทดสอบหลังบทที่ 5</t>
  </si>
  <si>
    <t>แบบทดสอบหลังบทที่ 4</t>
  </si>
  <si>
    <t>สถาบันทางสังคม</t>
  </si>
  <si>
    <t>ปัญหาสังคม</t>
  </si>
  <si>
    <t xml:space="preserve">    แบบทดสอบหลังบทที่ 4</t>
  </si>
  <si>
    <t xml:space="preserve">    แบบทดสอบหลังบทที่ 5</t>
  </si>
  <si>
    <t>วิชา มนุษย์กับสังคม 2 : สถาบันทางสังคม การขัดเกลาและการแก้ปัญหาสังคม</t>
  </si>
  <si>
    <t>แนะนำรายวิชา มนุษย์กับสังคม 2 : สถาบันทางสังคม การขัดเกลาและการแก้ปัญหาสังคม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</si>
</sst>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</font>
    <font>
      <b/>
      <sz val="11"/>
      <color theme="8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u/>
      <sz val="10"/>
      <color theme="10"/>
      <name val="Arial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b/>
      <sz val="16"/>
      <color rgb="FF2D2D2D"/>
      <name val="TH SarabunPSK"/>
      <family val="2"/>
    </font>
    <font>
      <b/>
      <sz val="16"/>
      <color theme="8"/>
      <name val="TH SarabunPSK"/>
      <family val="2"/>
    </font>
    <font>
      <sz val="16"/>
      <color rgb="FFFF6D01"/>
      <name val="TH SarabunPSK"/>
      <family val="2"/>
    </font>
    <font>
      <b/>
      <sz val="16"/>
      <color theme="1"/>
      <name val="TH SarabunPSK"/>
      <family val="2"/>
    </font>
    <font>
      <b/>
      <sz val="16"/>
      <color rgb="FF666666"/>
      <name val="TH SarabunPSK"/>
      <family val="2"/>
    </font>
    <font>
      <sz val="16"/>
      <color rgb="FF2D2D2D"/>
      <name val="TH SarabunPSK"/>
      <family val="2"/>
    </font>
    <font>
      <sz val="16"/>
      <color theme="1"/>
      <name val="TH SarabunPSK"/>
      <family val="2"/>
    </font>
    <font>
      <u/>
      <sz val="16"/>
      <color theme="10"/>
      <name val="TH SarabunPSK"/>
      <family val="2"/>
    </font>
    <font>
      <sz val="16"/>
      <color rgb="FF00000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19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7" fillId="6" borderId="4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7" fillId="6" borderId="4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8" fillId="3" borderId="46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3" borderId="23" xfId="0" applyFont="1" applyFill="1" applyBorder="1" applyAlignment="1">
      <alignment vertical="center"/>
    </xf>
    <xf numFmtId="0" fontId="10" fillId="2" borderId="1" xfId="0" applyFont="1" applyFill="1" applyBorder="1"/>
    <xf numFmtId="0" fontId="10" fillId="2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10" fillId="0" borderId="0" xfId="0" applyFont="1" applyAlignment="1"/>
    <xf numFmtId="0" fontId="10" fillId="2" borderId="3" xfId="0" applyFont="1" applyFill="1" applyBorder="1" applyAlignment="1">
      <alignment vertical="center"/>
    </xf>
    <xf numFmtId="0" fontId="12" fillId="0" borderId="3" xfId="0" applyFont="1" applyBorder="1"/>
    <xf numFmtId="0" fontId="10" fillId="2" borderId="3" xfId="0" applyFont="1" applyFill="1" applyBorder="1"/>
    <xf numFmtId="0" fontId="11" fillId="2" borderId="1" xfId="0" applyFont="1" applyFill="1" applyBorder="1" applyAlignment="1">
      <alignment vertical="center"/>
    </xf>
    <xf numFmtId="0" fontId="10" fillId="3" borderId="22" xfId="0" applyFont="1" applyFill="1" applyBorder="1" applyAlignment="1">
      <alignment vertical="center"/>
    </xf>
    <xf numFmtId="0" fontId="14" fillId="2" borderId="23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7" fillId="4" borderId="24" xfId="0" applyFont="1" applyFill="1" applyBorder="1" applyAlignment="1">
      <alignment horizontal="center" vertical="center"/>
    </xf>
    <xf numFmtId="0" fontId="18" fillId="3" borderId="24" xfId="0" applyFont="1" applyFill="1" applyBorder="1"/>
    <xf numFmtId="0" fontId="19" fillId="0" borderId="0" xfId="0" applyFont="1"/>
    <xf numFmtId="0" fontId="20" fillId="3" borderId="4" xfId="1" applyFont="1" applyFill="1" applyBorder="1" applyAlignment="1">
      <alignment vertical="center"/>
    </xf>
    <xf numFmtId="0" fontId="21" fillId="5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3" borderId="39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vertical="center"/>
    </xf>
    <xf numFmtId="0" fontId="10" fillId="2" borderId="47" xfId="0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2" borderId="34" xfId="0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/>
    </xf>
    <xf numFmtId="0" fontId="11" fillId="2" borderId="29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/>
    </xf>
    <xf numFmtId="0" fontId="10" fillId="0" borderId="47" xfId="0" applyFont="1" applyBorder="1" applyAlignment="1"/>
    <xf numFmtId="0" fontId="10" fillId="3" borderId="47" xfId="0" applyFont="1" applyFill="1" applyBorder="1" applyAlignment="1">
      <alignment vertical="center"/>
    </xf>
    <xf numFmtId="0" fontId="10" fillId="2" borderId="47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2" fillId="0" borderId="3" xfId="0" applyFont="1" applyBorder="1"/>
    <xf numFmtId="0" fontId="10" fillId="0" borderId="0" xfId="0" applyFont="1" applyAlignment="1"/>
    <xf numFmtId="0" fontId="12" fillId="0" borderId="12" xfId="0" applyFont="1" applyBorder="1"/>
    <xf numFmtId="0" fontId="10" fillId="3" borderId="10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justify" vertical="center"/>
    </xf>
    <xf numFmtId="0" fontId="1" fillId="2" borderId="3" xfId="0" applyFont="1" applyFill="1" applyBorder="1"/>
    <xf numFmtId="0" fontId="5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/>
    </xf>
    <xf numFmtId="0" fontId="12" fillId="0" borderId="3" xfId="0" applyFont="1" applyBorder="1"/>
    <xf numFmtId="0" fontId="10" fillId="3" borderId="19" xfId="0" applyFont="1" applyFill="1" applyBorder="1" applyAlignment="1">
      <alignment horizontal="left" vertical="center"/>
    </xf>
    <xf numFmtId="0" fontId="12" fillId="0" borderId="20" xfId="0" applyFont="1" applyBorder="1"/>
    <xf numFmtId="0" fontId="12" fillId="0" borderId="21" xfId="0" applyFont="1" applyBorder="1"/>
    <xf numFmtId="0" fontId="10" fillId="3" borderId="13" xfId="0" applyFont="1" applyFill="1" applyBorder="1" applyAlignment="1">
      <alignment horizontal="left" vertical="center"/>
    </xf>
    <xf numFmtId="0" fontId="12" fillId="0" borderId="14" xfId="0" applyFont="1" applyBorder="1"/>
    <xf numFmtId="0" fontId="12" fillId="0" borderId="15" xfId="0" applyFont="1" applyBorder="1"/>
    <xf numFmtId="0" fontId="10" fillId="3" borderId="16" xfId="0" applyFont="1" applyFill="1" applyBorder="1" applyAlignment="1">
      <alignment horizontal="left" vertical="center"/>
    </xf>
    <xf numFmtId="0" fontId="12" fillId="0" borderId="17" xfId="0" applyFont="1" applyBorder="1"/>
    <xf numFmtId="0" fontId="12" fillId="0" borderId="18" xfId="0" applyFont="1" applyBorder="1"/>
    <xf numFmtId="0" fontId="11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left"/>
    </xf>
    <xf numFmtId="0" fontId="10" fillId="3" borderId="5" xfId="0" applyFont="1" applyFill="1" applyBorder="1" applyAlignment="1">
      <alignment horizontal="left" vertical="top" wrapText="1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0" fillId="0" borderId="0" xfId="0" applyFont="1" applyAlignment="1"/>
    <xf numFmtId="0" fontId="12" fillId="0" borderId="9" xfId="0" applyFont="1" applyBorder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3" fillId="2" borderId="2" xfId="0" applyFont="1" applyFill="1" applyBorder="1" applyAlignment="1">
      <alignment horizontal="left" vertical="center" wrapText="1"/>
    </xf>
    <xf numFmtId="0" fontId="10" fillId="3" borderId="19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3" fillId="0" borderId="41" xfId="0" applyFont="1" applyBorder="1"/>
    <xf numFmtId="0" fontId="2" fillId="2" borderId="43" xfId="0" applyFont="1" applyFill="1" applyBorder="1" applyAlignment="1">
      <alignment horizontal="center" vertical="center"/>
    </xf>
    <xf numFmtId="0" fontId="3" fillId="0" borderId="44" xfId="0" applyFont="1" applyBorder="1"/>
    <xf numFmtId="0" fontId="6" fillId="3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</cellXfs>
  <cellStyles count="2">
    <cellStyle name="Hyperlink" xfId="1" builtinId="8"/>
    <cellStyle name="Normal" xfId="0" builtinId="0"/>
  </cellStyles>
  <dxfs count="123"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>
      <tableStyleElement type="headerRow" dxfId="122"/>
      <tableStyleElement type="firstRowStripe" dxfId="121"/>
      <tableStyleElement type="secondRowStripe" dxfId="120"/>
    </tableStyle>
    <tableStyle name="data-style 2" pivot="0" count="3">
      <tableStyleElement type="headerRow" dxfId="119"/>
      <tableStyleElement type="firstRowStripe" dxfId="118"/>
      <tableStyleElement type="secondRowStripe" dxfId="117"/>
    </tableStyle>
    <tableStyle name="data-style 3" pivot="0" count="3">
      <tableStyleElement type="headerRow" dxfId="116"/>
      <tableStyleElement type="firstRowStripe" dxfId="115"/>
      <tableStyleElement type="secondRowStripe" dxfId="114"/>
    </tableStyle>
    <tableStyle name="data-style 4" pivot="0" count="2">
      <tableStyleElement type="firstRowStripe" dxfId="113"/>
      <tableStyleElement type="secondRowStripe" dxfId="1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E1:E3">
  <tableColumns count="1">
    <tableColumn id="1" name="Course Pacing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C1:C6">
  <tableColumns count="1">
    <tableColumn id="1" name="Select Status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id="3" name="Table_3" displayName="Table_3" ref="A1:A11">
  <tableColumns count="1">
    <tableColumn id="1" name="Learning Activitie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id="4" name="Table_4" displayName="Table_4" ref="C8" headerRowCount="0">
  <tableColumns count="1">
    <tableColumn id="1" name="Column1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tthideva@hot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opLeftCell="A7" zoomScale="120" zoomScaleNormal="120" workbookViewId="0">
      <selection activeCell="C6" sqref="C6:E10"/>
    </sheetView>
  </sheetViews>
  <sheetFormatPr defaultColWidth="14.42578125" defaultRowHeight="21"/>
  <cols>
    <col min="1" max="1" width="3.85546875" style="27" customWidth="1"/>
    <col min="2" max="2" width="9.85546875" style="27" customWidth="1"/>
    <col min="3" max="3" width="58" style="27" customWidth="1"/>
    <col min="4" max="4" width="8.85546875" style="27" customWidth="1"/>
    <col min="5" max="5" width="61.42578125" style="27" customWidth="1"/>
    <col min="6" max="21" width="18.85546875" style="27" customWidth="1"/>
    <col min="22" max="16384" width="14.42578125" style="27"/>
  </cols>
  <sheetData>
    <row r="1" spans="1:26">
      <c r="A1" s="24"/>
      <c r="B1" s="24"/>
      <c r="C1" s="98" t="s">
        <v>0</v>
      </c>
      <c r="D1" s="88"/>
      <c r="E1" s="88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>
      <c r="A2" s="25"/>
      <c r="B2" s="99" t="s">
        <v>123</v>
      </c>
      <c r="C2" s="88"/>
      <c r="D2" s="88"/>
      <c r="E2" s="88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4"/>
      <c r="W2" s="24"/>
      <c r="X2" s="24"/>
      <c r="Y2" s="24"/>
      <c r="Z2" s="24"/>
    </row>
    <row r="3" spans="1:26">
      <c r="A3" s="25"/>
      <c r="B3" s="25"/>
      <c r="C3" s="26" t="s">
        <v>143</v>
      </c>
      <c r="D3" s="25"/>
      <c r="E3" s="26" t="s">
        <v>144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4"/>
      <c r="W3" s="24"/>
      <c r="X3" s="24"/>
      <c r="Y3" s="24"/>
      <c r="Z3" s="24"/>
    </row>
    <row r="4" spans="1:26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4"/>
      <c r="W4" s="24"/>
      <c r="X4" s="24"/>
      <c r="Y4" s="24"/>
      <c r="Z4" s="24"/>
    </row>
    <row r="5" spans="1:26">
      <c r="A5" s="25"/>
      <c r="B5" s="99" t="s">
        <v>108</v>
      </c>
      <c r="C5" s="88"/>
      <c r="D5" s="88"/>
      <c r="E5" s="88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4"/>
      <c r="W5" s="24"/>
      <c r="X5" s="24"/>
      <c r="Y5" s="24"/>
      <c r="Z5" s="24"/>
    </row>
    <row r="6" spans="1:26">
      <c r="A6" s="25"/>
      <c r="B6" s="25"/>
      <c r="C6" s="100" t="s">
        <v>135</v>
      </c>
      <c r="D6" s="101"/>
      <c r="E6" s="102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4"/>
      <c r="W6" s="24"/>
      <c r="X6" s="24"/>
      <c r="Y6" s="24"/>
      <c r="Z6" s="24"/>
    </row>
    <row r="7" spans="1:26">
      <c r="A7" s="25"/>
      <c r="B7" s="25"/>
      <c r="C7" s="103"/>
      <c r="D7" s="104"/>
      <c r="E7" s="10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4"/>
      <c r="W7" s="24"/>
      <c r="X7" s="24"/>
      <c r="Y7" s="24"/>
      <c r="Z7" s="24"/>
    </row>
    <row r="8" spans="1:26">
      <c r="A8" s="25"/>
      <c r="B8" s="25"/>
      <c r="C8" s="103"/>
      <c r="D8" s="104"/>
      <c r="E8" s="10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4"/>
      <c r="W8" s="24"/>
      <c r="X8" s="24"/>
      <c r="Y8" s="24"/>
      <c r="Z8" s="24"/>
    </row>
    <row r="9" spans="1:26">
      <c r="A9" s="25"/>
      <c r="B9" s="25"/>
      <c r="C9" s="103"/>
      <c r="D9" s="104"/>
      <c r="E9" s="10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4"/>
      <c r="W9" s="24"/>
      <c r="X9" s="24"/>
      <c r="Y9" s="24"/>
      <c r="Z9" s="24"/>
    </row>
    <row r="10" spans="1:26">
      <c r="A10" s="25"/>
      <c r="B10" s="25"/>
      <c r="C10" s="106"/>
      <c r="D10" s="107"/>
      <c r="E10" s="108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4"/>
      <c r="W10" s="24"/>
      <c r="X10" s="24"/>
      <c r="Y10" s="24"/>
      <c r="Z10" s="24"/>
    </row>
    <row r="11" spans="1:26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4"/>
      <c r="W11" s="24"/>
      <c r="X11" s="24"/>
      <c r="Y11" s="24"/>
      <c r="Z11" s="24"/>
    </row>
    <row r="12" spans="1:26">
      <c r="A12" s="25"/>
      <c r="B12" s="109" t="s">
        <v>109</v>
      </c>
      <c r="C12" s="88"/>
      <c r="D12" s="88"/>
      <c r="E12" s="88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4"/>
      <c r="W12" s="24"/>
      <c r="X12" s="24"/>
      <c r="Y12" s="24"/>
      <c r="Z12" s="24"/>
    </row>
    <row r="13" spans="1:26">
      <c r="A13" s="25"/>
      <c r="B13" s="25">
        <v>3.1</v>
      </c>
      <c r="C13" s="92" t="s">
        <v>137</v>
      </c>
      <c r="D13" s="93"/>
      <c r="E13" s="9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4"/>
      <c r="W13" s="24"/>
      <c r="X13" s="24"/>
      <c r="Y13" s="24"/>
      <c r="Z13" s="24"/>
    </row>
    <row r="14" spans="1:26">
      <c r="A14" s="25"/>
      <c r="B14" s="25">
        <v>3.2</v>
      </c>
      <c r="C14" s="95" t="s">
        <v>136</v>
      </c>
      <c r="D14" s="96"/>
      <c r="E14" s="9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4"/>
      <c r="W14" s="24"/>
      <c r="X14" s="24"/>
      <c r="Y14" s="24"/>
      <c r="Z14" s="24"/>
    </row>
    <row r="15" spans="1:26">
      <c r="A15" s="25"/>
      <c r="B15" s="25">
        <v>3.3</v>
      </c>
      <c r="C15" s="95" t="s">
        <v>138</v>
      </c>
      <c r="D15" s="96"/>
      <c r="E15" s="97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4"/>
      <c r="W15" s="24"/>
      <c r="X15" s="24"/>
      <c r="Y15" s="24"/>
      <c r="Z15" s="24"/>
    </row>
    <row r="16" spans="1:26">
      <c r="A16" s="25"/>
      <c r="B16" s="25">
        <v>3.4</v>
      </c>
      <c r="C16" s="95" t="s">
        <v>139</v>
      </c>
      <c r="D16" s="96"/>
      <c r="E16" s="97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4"/>
      <c r="W16" s="24"/>
      <c r="X16" s="24"/>
      <c r="Y16" s="24"/>
      <c r="Z16" s="24"/>
    </row>
    <row r="17" spans="1:26">
      <c r="A17" s="25"/>
      <c r="B17" s="25">
        <v>3.5</v>
      </c>
      <c r="C17" s="89" t="s">
        <v>140</v>
      </c>
      <c r="D17" s="90"/>
      <c r="E17" s="91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4"/>
      <c r="W17" s="24"/>
      <c r="X17" s="24"/>
      <c r="Y17" s="24"/>
      <c r="Z17" s="24"/>
    </row>
    <row r="18" spans="1:26">
      <c r="A18" s="28"/>
      <c r="B18" s="25">
        <v>3.6</v>
      </c>
      <c r="C18" s="82" t="s">
        <v>141</v>
      </c>
      <c r="D18" s="29"/>
      <c r="E18" s="29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30"/>
      <c r="W18" s="30"/>
      <c r="X18" s="30"/>
      <c r="Y18" s="30"/>
      <c r="Z18" s="30"/>
    </row>
    <row r="19" spans="1:26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4"/>
      <c r="W19" s="24"/>
      <c r="X19" s="24"/>
      <c r="Y19" s="24"/>
      <c r="Z19" s="24"/>
    </row>
    <row r="20" spans="1:26">
      <c r="A20" s="25"/>
      <c r="B20" s="31" t="s">
        <v>1</v>
      </c>
      <c r="C20" s="31"/>
      <c r="D20" s="31"/>
      <c r="E20" s="31" t="s">
        <v>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4"/>
      <c r="W20" s="24"/>
      <c r="X20" s="24"/>
      <c r="Y20" s="24"/>
      <c r="Z20" s="24"/>
    </row>
    <row r="21" spans="1:26">
      <c r="A21" s="25"/>
      <c r="B21" s="25"/>
      <c r="C21" s="32" t="s">
        <v>3</v>
      </c>
      <c r="D21" s="25"/>
      <c r="E21" s="26" t="s">
        <v>4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4"/>
      <c r="W21" s="24"/>
      <c r="X21" s="24"/>
      <c r="Y21" s="24"/>
      <c r="Z21" s="24"/>
    </row>
    <row r="22" spans="1:26">
      <c r="A22" s="25"/>
      <c r="B22" s="25"/>
      <c r="C22" s="33" t="str">
        <f>IF(AND(C21=data!K2),"กำหนดให้มีจำนวนชั่วโมงสื่อวิดีโอ อย่างน้อย 1 ชั่วโมง 57 นาที",
IF(AND(C21=data!K3),"กำหนดให้มีจำนวนชั่วโมงสื่อวิดีโอ อย่างน้อย 2 ชั่วโมง 36 นาที",
IF(AND(C21=data!K4),"กำหนดให้มีจำนวนชั่วโมงสื่อวิดีโอ อย่างน้อย 3 ชั่วโมง 15 นาที",
IF(AND(C21=data!K5),"กำหนดให้มีจำนวนชั่วโมงสื่อวิดีโอ อย่างน้อย 3 ชั่วโมง 54 นาที",
IF(AND(C21=data!K6),"กำหนดให้มีจำนวนชั่วโมงสื่อวิดีโอ อย่างน้อย 4 ชั่วโมง 33 นาที",
IF(AND(C21=data!K7),"กำหนดให้มีจำนวนชั่วโมงสื่อวิดีโอ อย่างน้อย 5 ชั่วโมง 12 นาที",
IF(AND(C21=data!K8),"กำหนดให้มีจำนวนชั่วโมงสื่อวิดีโอ อย่างน้อย 5 ชั่วโมง 51 นาที",
IF(AND(C21=data!K9),"กำหนดให้มีจำนวนชั่วโมงสื่อวิดีโอ อย่างน้อย 6 ชั่วโมง 30 นาที",
IF(AND(C21=data!K10),"กำหนดให้มีจำนวนชั่วโมงสื่อวิดีโอ อย่างน้อย 7 ชั่วโมง 9 นาที",
IF(AND(C21=data!K11),"กำหนดให้มีจำนวนชั่วโมงสื่อวิดีโอ อย่างน้อย 7 ชั่วโมง 48 นาที",
IF(AND(C21=data!K12),"กำหนดให้มีจำนวนชั่วโมงสื่อวิดีโอ อย่างน้อย 8 ชั่วโมง 27 นาที",
IF(AND(C21=data!K13),"กำหนดให้มีจำนวนชั่วโมงสื่อวิดีโอ อย่างน้อย 9 ชั่วโมง 6 นาที",
IF(AND(C21=data!K14),"กำหนดให้มีจำนวนชั่วโมงสื่อวิดีโอ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7 ชั่วโมง 48 นาที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4"/>
      <c r="W22" s="24"/>
      <c r="X22" s="24"/>
      <c r="Y22" s="24"/>
      <c r="Z22" s="24"/>
    </row>
    <row r="23" spans="1:26">
      <c r="A23" s="25"/>
      <c r="B23" s="25"/>
      <c r="C23" s="3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4"/>
      <c r="W23" s="24"/>
      <c r="X23" s="24"/>
      <c r="Y23" s="24"/>
      <c r="Z23" s="24"/>
    </row>
    <row r="24" spans="1:26">
      <c r="A24" s="25"/>
      <c r="B24" s="31" t="s">
        <v>5</v>
      </c>
      <c r="C24" s="31"/>
      <c r="D24" s="31"/>
      <c r="E24" s="35" t="s">
        <v>6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4"/>
      <c r="W24" s="24"/>
      <c r="X24" s="24"/>
      <c r="Y24" s="24"/>
      <c r="Z24" s="24"/>
    </row>
    <row r="25" spans="1:26">
      <c r="A25" s="25"/>
      <c r="B25" s="25"/>
      <c r="C25" s="26" t="s">
        <v>70</v>
      </c>
      <c r="D25" s="25"/>
      <c r="E25" s="26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4"/>
      <c r="W25" s="24"/>
      <c r="X25" s="24"/>
      <c r="Y25" s="24"/>
      <c r="Z25" s="24"/>
    </row>
    <row r="26" spans="1:26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4"/>
      <c r="W26" s="24"/>
      <c r="X26" s="24"/>
      <c r="Y26" s="24"/>
      <c r="Z26" s="24"/>
    </row>
    <row r="27" spans="1:26">
      <c r="A27" s="25"/>
      <c r="B27" s="87" t="s">
        <v>110</v>
      </c>
      <c r="C27" s="88"/>
      <c r="D27" s="88"/>
      <c r="E27" s="88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4"/>
      <c r="W27" s="24"/>
      <c r="X27" s="24"/>
      <c r="Y27" s="24"/>
      <c r="Z27" s="24"/>
    </row>
    <row r="28" spans="1:26">
      <c r="A28" s="25"/>
      <c r="B28" s="36">
        <v>1</v>
      </c>
      <c r="C28" s="37" t="s">
        <v>8</v>
      </c>
      <c r="D28" s="36"/>
      <c r="E28" s="37" t="s">
        <v>9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4"/>
      <c r="W28" s="24"/>
      <c r="X28" s="24"/>
      <c r="Y28" s="24"/>
      <c r="Z28" s="24"/>
    </row>
    <row r="29" spans="1:26">
      <c r="A29" s="25"/>
      <c r="B29" s="36"/>
      <c r="C29" s="37" t="s">
        <v>10</v>
      </c>
      <c r="D29" s="36"/>
      <c r="E29" s="37" t="s">
        <v>11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4"/>
      <c r="W29" s="24"/>
      <c r="X29" s="24"/>
      <c r="Y29" s="24"/>
      <c r="Z29" s="24"/>
    </row>
    <row r="30" spans="1:26">
      <c r="A30" s="25"/>
      <c r="B30" s="36"/>
      <c r="C30" s="37" t="s">
        <v>12</v>
      </c>
      <c r="D30" s="36"/>
      <c r="E30" s="37" t="s">
        <v>13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4"/>
      <c r="W30" s="24"/>
      <c r="X30" s="24"/>
      <c r="Y30" s="24"/>
      <c r="Z30" s="24"/>
    </row>
    <row r="31" spans="1:26">
      <c r="A31" s="25"/>
      <c r="B31" s="36"/>
      <c r="C31" s="37" t="s">
        <v>14</v>
      </c>
      <c r="D31" s="36"/>
      <c r="E31" s="37" t="s">
        <v>15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4"/>
      <c r="W31" s="24"/>
      <c r="X31" s="24"/>
      <c r="Y31" s="24"/>
      <c r="Z31" s="24"/>
    </row>
    <row r="32" spans="1:26">
      <c r="A32" s="25"/>
      <c r="B32" s="36">
        <v>2</v>
      </c>
      <c r="C32" s="37" t="s">
        <v>16</v>
      </c>
      <c r="D32" s="36"/>
      <c r="E32" s="37" t="s">
        <v>17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4"/>
      <c r="W32" s="24"/>
      <c r="X32" s="24"/>
      <c r="Y32" s="24"/>
      <c r="Z32" s="24"/>
    </row>
    <row r="33" spans="1:26">
      <c r="A33" s="25"/>
      <c r="B33" s="36"/>
      <c r="C33" s="37" t="s">
        <v>18</v>
      </c>
      <c r="D33" s="36"/>
      <c r="E33" s="37" t="s">
        <v>19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4"/>
      <c r="W33" s="24"/>
      <c r="X33" s="24"/>
      <c r="Y33" s="24"/>
      <c r="Z33" s="24"/>
    </row>
    <row r="34" spans="1:26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4"/>
      <c r="W34" s="24"/>
      <c r="X34" s="24"/>
      <c r="Y34" s="24"/>
      <c r="Z34" s="24"/>
    </row>
    <row r="35" spans="1:26">
      <c r="A35" s="25"/>
      <c r="B35" s="31" t="s">
        <v>20</v>
      </c>
      <c r="C35" s="25"/>
      <c r="D35" s="31" t="s">
        <v>21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4"/>
      <c r="W35" s="24"/>
      <c r="X35" s="24"/>
      <c r="Y35" s="24"/>
      <c r="Z35" s="24"/>
    </row>
    <row r="36" spans="1:26">
      <c r="A36" s="25"/>
      <c r="B36" s="25"/>
      <c r="C36" s="26" t="s">
        <v>102</v>
      </c>
      <c r="D36" s="25"/>
      <c r="E36" s="26" t="s">
        <v>111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4"/>
      <c r="W36" s="24"/>
      <c r="X36" s="24"/>
      <c r="Y36" s="24"/>
      <c r="Z36" s="24"/>
    </row>
    <row r="37" spans="1:26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4"/>
      <c r="W37" s="24"/>
      <c r="X37" s="24"/>
      <c r="Y37" s="24"/>
      <c r="Z37" s="24"/>
    </row>
    <row r="38" spans="1:26">
      <c r="A38" s="25"/>
      <c r="B38" s="31" t="s">
        <v>22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4"/>
      <c r="W38" s="24"/>
      <c r="X38" s="24"/>
      <c r="Y38" s="24"/>
      <c r="Z38" s="24"/>
    </row>
    <row r="39" spans="1:26">
      <c r="A39" s="25"/>
      <c r="B39" s="25"/>
      <c r="C39" s="26" t="s">
        <v>119</v>
      </c>
      <c r="D39" s="25"/>
      <c r="E39" s="26" t="s">
        <v>120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4"/>
      <c r="W39" s="24"/>
      <c r="X39" s="24"/>
      <c r="Y39" s="24"/>
      <c r="Z39" s="24"/>
    </row>
    <row r="40" spans="1:26">
      <c r="A40" s="25"/>
      <c r="B40" s="25"/>
      <c r="C40" s="38"/>
      <c r="D40" s="25"/>
      <c r="E40" s="26" t="s">
        <v>112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4"/>
      <c r="W40" s="24"/>
      <c r="X40" s="24"/>
      <c r="Y40" s="24"/>
      <c r="Z40" s="24"/>
    </row>
    <row r="41" spans="1:26">
      <c r="A41" s="25"/>
      <c r="B41" s="31" t="s">
        <v>23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4"/>
      <c r="W41" s="24"/>
      <c r="X41" s="24"/>
      <c r="Y41" s="24"/>
      <c r="Z41" s="24"/>
    </row>
    <row r="42" spans="1:26">
      <c r="A42" s="25"/>
      <c r="B42" s="25"/>
      <c r="C42" s="26" t="s">
        <v>104</v>
      </c>
      <c r="D42" s="25"/>
      <c r="E42" s="26" t="s">
        <v>107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4"/>
      <c r="W42" s="24"/>
      <c r="X42" s="24"/>
      <c r="Y42" s="24"/>
      <c r="Z42" s="24"/>
    </row>
    <row r="43" spans="1:26">
      <c r="A43" s="25"/>
      <c r="B43" s="25"/>
      <c r="C43" s="89" t="s">
        <v>103</v>
      </c>
      <c r="D43" s="90"/>
      <c r="E43" s="91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4"/>
      <c r="W43" s="24"/>
      <c r="X43" s="24"/>
      <c r="Y43" s="24"/>
      <c r="Z43" s="24"/>
    </row>
    <row r="44" spans="1:26" s="77" customFormat="1">
      <c r="A44" s="28"/>
      <c r="B44" s="28"/>
      <c r="C44" s="79" t="s">
        <v>124</v>
      </c>
      <c r="D44" s="76"/>
      <c r="E44" s="7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30"/>
      <c r="W44" s="30"/>
      <c r="X44" s="30"/>
      <c r="Y44" s="30"/>
      <c r="Z44" s="30"/>
    </row>
    <row r="45" spans="1:26" s="77" customFormat="1">
      <c r="A45" s="25"/>
      <c r="B45" s="25"/>
      <c r="C45" s="89"/>
      <c r="D45" s="90"/>
      <c r="E45" s="91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4"/>
      <c r="W45" s="24"/>
      <c r="X45" s="24"/>
      <c r="Y45" s="24"/>
      <c r="Z45" s="24"/>
    </row>
    <row r="46" spans="1:26" s="77" customFormat="1">
      <c r="A46" s="28"/>
      <c r="B46" s="28"/>
      <c r="C46" s="79" t="s">
        <v>125</v>
      </c>
      <c r="D46" s="76"/>
      <c r="E46" s="7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30"/>
      <c r="W46" s="30"/>
      <c r="X46" s="30"/>
      <c r="Y46" s="30"/>
      <c r="Z46" s="30"/>
    </row>
    <row r="47" spans="1:26" s="77" customFormat="1">
      <c r="A47" s="25"/>
      <c r="B47" s="25"/>
      <c r="C47" s="89"/>
      <c r="D47" s="90"/>
      <c r="E47" s="91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4"/>
      <c r="W47" s="24"/>
      <c r="X47" s="24"/>
      <c r="Y47" s="24"/>
      <c r="Z47" s="24"/>
    </row>
    <row r="48" spans="1:26" s="77" customFormat="1">
      <c r="A48" s="28"/>
      <c r="B48" s="28"/>
      <c r="C48" s="79" t="s">
        <v>126</v>
      </c>
      <c r="D48" s="76"/>
      <c r="E48" s="7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30"/>
      <c r="W48" s="30"/>
      <c r="X48" s="30"/>
      <c r="Y48" s="30"/>
      <c r="Z48" s="30"/>
    </row>
    <row r="49" spans="1:26" s="77" customFormat="1">
      <c r="A49" s="25"/>
      <c r="B49" s="25"/>
      <c r="C49" s="89" t="s">
        <v>103</v>
      </c>
      <c r="D49" s="90"/>
      <c r="E49" s="91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4"/>
      <c r="W49" s="24"/>
      <c r="X49" s="24"/>
      <c r="Y49" s="24"/>
      <c r="Z49" s="24"/>
    </row>
    <row r="50" spans="1:26" s="77" customFormat="1">
      <c r="A50" s="28"/>
      <c r="B50" s="28"/>
      <c r="C50" s="79" t="s">
        <v>127</v>
      </c>
      <c r="D50" s="76"/>
      <c r="E50" s="7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30"/>
      <c r="W50" s="30"/>
      <c r="X50" s="30"/>
      <c r="Y50" s="30"/>
      <c r="Z50" s="30"/>
    </row>
    <row r="51" spans="1:26" s="77" customFormat="1">
      <c r="A51" s="25"/>
      <c r="B51" s="25"/>
      <c r="C51" s="89" t="s">
        <v>103</v>
      </c>
      <c r="D51" s="90"/>
      <c r="E51" s="91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4"/>
      <c r="W51" s="24"/>
      <c r="X51" s="24"/>
      <c r="Y51" s="24"/>
      <c r="Z51" s="24"/>
    </row>
    <row r="52" spans="1:26" s="77" customFormat="1">
      <c r="A52" s="28"/>
      <c r="B52" s="28"/>
      <c r="C52" s="79" t="s">
        <v>128</v>
      </c>
      <c r="D52" s="76"/>
      <c r="E52" s="7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30"/>
      <c r="W52" s="30"/>
      <c r="X52" s="30"/>
      <c r="Y52" s="30"/>
      <c r="Z52" s="30"/>
    </row>
    <row r="53" spans="1:26" s="77" customFormat="1">
      <c r="A53" s="25"/>
      <c r="B53" s="25"/>
      <c r="C53" s="89" t="s">
        <v>142</v>
      </c>
      <c r="D53" s="90"/>
      <c r="E53" s="91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4"/>
      <c r="W53" s="24"/>
      <c r="X53" s="24"/>
      <c r="Y53" s="24"/>
      <c r="Z53" s="24"/>
    </row>
    <row r="54" spans="1:26" s="77" customFormat="1">
      <c r="A54" s="28"/>
      <c r="B54" s="28"/>
      <c r="C54" s="80" t="s">
        <v>129</v>
      </c>
      <c r="D54" s="76"/>
      <c r="E54" s="7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30"/>
      <c r="W54" s="30"/>
      <c r="X54" s="30"/>
      <c r="Y54" s="30"/>
      <c r="Z54" s="30"/>
    </row>
    <row r="55" spans="1:26" s="77" customFormat="1">
      <c r="A55" s="25"/>
      <c r="B55" s="25"/>
      <c r="C55" s="89" t="s">
        <v>103</v>
      </c>
      <c r="D55" s="90"/>
      <c r="E55" s="91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4"/>
      <c r="W55" s="24"/>
      <c r="X55" s="24"/>
      <c r="Y55" s="24"/>
      <c r="Z55" s="24"/>
    </row>
    <row r="56" spans="1:26">
      <c r="A56" s="25"/>
      <c r="B56" s="25"/>
      <c r="C56" s="81" t="s">
        <v>130</v>
      </c>
      <c r="D56" s="25"/>
      <c r="E56" s="26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4"/>
      <c r="W56" s="24"/>
      <c r="X56" s="24"/>
      <c r="Y56" s="24"/>
      <c r="Z56" s="24"/>
    </row>
    <row r="57" spans="1:26" s="77" customFormat="1">
      <c r="A57" s="25"/>
      <c r="B57" s="25"/>
      <c r="C57" s="89" t="s">
        <v>103</v>
      </c>
      <c r="D57" s="90"/>
      <c r="E57" s="91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4"/>
      <c r="W57" s="24"/>
      <c r="X57" s="24"/>
      <c r="Y57" s="24"/>
      <c r="Z57" s="24"/>
    </row>
    <row r="58" spans="1:26">
      <c r="A58" s="25"/>
      <c r="B58" s="25"/>
      <c r="C58" s="110" t="s">
        <v>126</v>
      </c>
      <c r="D58" s="90"/>
      <c r="E58" s="91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4"/>
      <c r="W58" s="24"/>
      <c r="X58" s="24"/>
      <c r="Y58" s="24"/>
      <c r="Z58" s="24"/>
    </row>
    <row r="59" spans="1:26" s="77" customFormat="1">
      <c r="A59" s="25"/>
      <c r="B59" s="25"/>
      <c r="C59" s="89" t="s">
        <v>103</v>
      </c>
      <c r="D59" s="90"/>
      <c r="E59" s="91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4"/>
      <c r="W59" s="24"/>
      <c r="X59" s="24"/>
      <c r="Y59" s="24"/>
      <c r="Z59" s="24"/>
    </row>
    <row r="60" spans="1:26">
      <c r="A60" s="25"/>
      <c r="B60" s="25"/>
      <c r="C60" s="26" t="s">
        <v>131</v>
      </c>
      <c r="D60" s="25"/>
      <c r="E60" s="26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4"/>
      <c r="W60" s="24"/>
      <c r="X60" s="24"/>
      <c r="Y60" s="24"/>
      <c r="Z60" s="24"/>
    </row>
    <row r="61" spans="1:26">
      <c r="A61" s="25"/>
      <c r="B61" s="25"/>
      <c r="C61" s="89" t="s">
        <v>103</v>
      </c>
      <c r="D61" s="90"/>
      <c r="E61" s="91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4"/>
      <c r="W61" s="24"/>
      <c r="X61" s="24"/>
      <c r="Y61" s="24"/>
      <c r="Z61" s="24"/>
    </row>
    <row r="62" spans="1:26">
      <c r="A62" s="25"/>
      <c r="B62" s="25"/>
      <c r="C62" s="26" t="s">
        <v>132</v>
      </c>
      <c r="D62" s="25"/>
      <c r="E62" s="26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4"/>
      <c r="W62" s="24"/>
      <c r="X62" s="24"/>
      <c r="Y62" s="24"/>
      <c r="Z62" s="24"/>
    </row>
    <row r="63" spans="1:26">
      <c r="A63" s="25"/>
      <c r="B63" s="25"/>
      <c r="C63" s="89" t="s">
        <v>103</v>
      </c>
      <c r="D63" s="90"/>
      <c r="E63" s="9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4"/>
      <c r="W63" s="24"/>
      <c r="X63" s="24"/>
      <c r="Y63" s="24"/>
      <c r="Z63" s="24"/>
    </row>
    <row r="64" spans="1:26">
      <c r="A64" s="25"/>
      <c r="B64" s="25"/>
      <c r="C64" s="81" t="s">
        <v>133</v>
      </c>
      <c r="D64" s="25"/>
      <c r="E64" s="26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4"/>
      <c r="W64" s="24"/>
      <c r="X64" s="24"/>
      <c r="Y64" s="24"/>
      <c r="Z64" s="24"/>
    </row>
    <row r="65" spans="1:26">
      <c r="A65" s="25"/>
      <c r="B65" s="25"/>
      <c r="C65" s="89"/>
      <c r="D65" s="90"/>
      <c r="E65" s="91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4"/>
      <c r="W65" s="24"/>
      <c r="X65" s="24"/>
      <c r="Y65" s="24"/>
      <c r="Z65" s="24"/>
    </row>
    <row r="66" spans="1:26">
      <c r="A66" s="25"/>
      <c r="B66" s="25"/>
      <c r="C66" s="26" t="s">
        <v>134</v>
      </c>
      <c r="D66" s="25"/>
      <c r="E66" s="26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4"/>
      <c r="W66" s="24"/>
      <c r="X66" s="24"/>
      <c r="Y66" s="24"/>
      <c r="Z66" s="24"/>
    </row>
    <row r="67" spans="1:26">
      <c r="A67" s="25"/>
      <c r="B67" s="25"/>
      <c r="C67" s="89"/>
      <c r="D67" s="90"/>
      <c r="E67" s="91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4"/>
      <c r="W67" s="24"/>
      <c r="X67" s="24"/>
      <c r="Y67" s="24"/>
      <c r="Z67" s="24"/>
    </row>
    <row r="68" spans="1:26">
      <c r="A68" s="25"/>
      <c r="B68" s="31" t="s">
        <v>24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4"/>
      <c r="W68" s="24"/>
      <c r="X68" s="24"/>
      <c r="Y68" s="24"/>
      <c r="Z68" s="24"/>
    </row>
    <row r="69" spans="1:26">
      <c r="A69" s="25"/>
      <c r="B69" s="25"/>
      <c r="C69" s="39" t="s">
        <v>105</v>
      </c>
      <c r="D69" s="25"/>
      <c r="E69" s="26" t="s">
        <v>106</v>
      </c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4"/>
      <c r="W69" s="24"/>
      <c r="X69" s="24"/>
      <c r="Y69" s="24"/>
      <c r="Z69" s="24"/>
    </row>
    <row r="70" spans="1:26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4"/>
      <c r="W70" s="24"/>
      <c r="X70" s="24"/>
      <c r="Y70" s="24"/>
      <c r="Z70" s="24"/>
    </row>
    <row r="71" spans="1:26">
      <c r="A71" s="25"/>
      <c r="B71" s="40" t="s">
        <v>113</v>
      </c>
      <c r="C71" s="89" t="s">
        <v>25</v>
      </c>
      <c r="D71" s="90"/>
      <c r="E71" s="91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4"/>
      <c r="W71" s="24"/>
      <c r="X71" s="24"/>
      <c r="Y71" s="24"/>
      <c r="Z71" s="24"/>
    </row>
  </sheetData>
  <mergeCells count="26">
    <mergeCell ref="C67:E67"/>
    <mergeCell ref="C58:E58"/>
    <mergeCell ref="C61:E61"/>
    <mergeCell ref="C63:E63"/>
    <mergeCell ref="C71:E71"/>
    <mergeCell ref="C1:E1"/>
    <mergeCell ref="B2:E2"/>
    <mergeCell ref="B5:E5"/>
    <mergeCell ref="C6:E10"/>
    <mergeCell ref="B12:E12"/>
    <mergeCell ref="C13:E13"/>
    <mergeCell ref="C14:E14"/>
    <mergeCell ref="C15:E15"/>
    <mergeCell ref="C16:E16"/>
    <mergeCell ref="C17:E17"/>
    <mergeCell ref="B27:E27"/>
    <mergeCell ref="C43:E43"/>
    <mergeCell ref="C65:E65"/>
    <mergeCell ref="C45:E45"/>
    <mergeCell ref="C47:E47"/>
    <mergeCell ref="C49:E49"/>
    <mergeCell ref="C51:E51"/>
    <mergeCell ref="C53:E53"/>
    <mergeCell ref="C55:E55"/>
    <mergeCell ref="C59:E59"/>
    <mergeCell ref="C57:E57"/>
  </mergeCells>
  <hyperlinks>
    <hyperlink ref="C69" r:id="rId1"/>
  </hyperlinks>
  <pageMargins left="0.7" right="0.7" top="0.7" bottom="0.7" header="0" footer="0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data!$G$1:$G$7</xm:f>
          </x14:formula1>
          <xm:sqref>E21</xm:sqref>
        </x14:dataValidation>
        <x14:dataValidation type="list" allowBlank="1" showErrorMessage="1">
          <x14:formula1>
            <xm:f>data!$K$2:$K$14</xm:f>
          </x14:formula1>
          <xm:sqref>C21</xm:sqref>
        </x14:dataValidation>
        <x14:dataValidation type="list" allowBlank="1" showErrorMessage="1">
          <x14:formula1>
            <xm:f>data!$I$1:$I$5</xm:f>
          </x14:formula1>
          <xm:sqref>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5"/>
  <sheetViews>
    <sheetView tabSelected="1" zoomScale="110" zoomScaleNormal="110" workbookViewId="0">
      <selection activeCell="C14" sqref="C14"/>
    </sheetView>
  </sheetViews>
  <sheetFormatPr defaultColWidth="14.42578125" defaultRowHeight="15" customHeight="1"/>
  <cols>
    <col min="1" max="2" width="10.85546875" style="27" customWidth="1"/>
    <col min="3" max="3" width="67.140625" style="27" customWidth="1"/>
    <col min="4" max="4" width="27.42578125" style="27" customWidth="1"/>
    <col min="5" max="5" width="14.42578125" style="27" customWidth="1"/>
    <col min="6" max="6" width="13.7109375" style="27" customWidth="1"/>
    <col min="7" max="7" width="29.85546875" style="27" customWidth="1"/>
    <col min="8" max="8" width="23.28515625" style="27" customWidth="1"/>
    <col min="9" max="26" width="9.140625" style="27" customWidth="1"/>
    <col min="27" max="16384" width="14.42578125" style="27"/>
  </cols>
  <sheetData>
    <row r="1" spans="1:26" ht="22.5" customHeight="1">
      <c r="A1" s="111" t="s">
        <v>26</v>
      </c>
      <c r="B1" s="88"/>
      <c r="C1" s="88"/>
      <c r="D1" s="88"/>
      <c r="E1" s="88"/>
      <c r="F1" s="88"/>
      <c r="G1" s="88"/>
      <c r="H1" s="88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22.5" customHeight="1">
      <c r="A2" s="111" t="s">
        <v>189</v>
      </c>
      <c r="B2" s="88"/>
      <c r="C2" s="88"/>
      <c r="D2" s="88"/>
      <c r="E2" s="88"/>
      <c r="F2" s="88"/>
      <c r="G2" s="88"/>
      <c r="H2" s="88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2.5" customHeight="1">
      <c r="A3" s="41" t="s">
        <v>27</v>
      </c>
      <c r="B3" s="42" t="s">
        <v>28</v>
      </c>
      <c r="C3" s="43" t="s">
        <v>29</v>
      </c>
      <c r="D3" s="44" t="s">
        <v>30</v>
      </c>
      <c r="E3" s="44" t="s">
        <v>118</v>
      </c>
      <c r="F3" s="44" t="s">
        <v>31</v>
      </c>
      <c r="G3" s="45" t="s">
        <v>32</v>
      </c>
      <c r="H3" s="45" t="s">
        <v>33</v>
      </c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22.5" customHeight="1">
      <c r="A4" s="70" t="s">
        <v>34</v>
      </c>
      <c r="B4" s="46"/>
      <c r="C4" s="47"/>
      <c r="D4" s="48"/>
      <c r="E4" s="49"/>
      <c r="F4" s="50"/>
      <c r="G4" s="51"/>
      <c r="H4" s="50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22.5" customHeight="1">
      <c r="A5" s="52"/>
      <c r="B5" s="53" t="s">
        <v>35</v>
      </c>
      <c r="C5" s="54"/>
      <c r="D5" s="55"/>
      <c r="E5" s="56"/>
      <c r="F5" s="57"/>
      <c r="G5" s="58"/>
      <c r="H5" s="57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22.5" customHeight="1">
      <c r="A6" s="52"/>
      <c r="B6" s="53"/>
      <c r="C6" s="54" t="s">
        <v>36</v>
      </c>
      <c r="D6" s="55" t="s">
        <v>62</v>
      </c>
      <c r="E6" s="56">
        <v>5</v>
      </c>
      <c r="F6" s="57" t="s">
        <v>64</v>
      </c>
      <c r="G6" s="58"/>
      <c r="H6" s="57" t="s">
        <v>63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22.5" customHeight="1">
      <c r="A7" s="52"/>
      <c r="B7" s="53"/>
      <c r="C7" s="54" t="s">
        <v>37</v>
      </c>
      <c r="D7" s="55" t="s">
        <v>62</v>
      </c>
      <c r="E7" s="56">
        <v>5</v>
      </c>
      <c r="F7" s="57" t="s">
        <v>64</v>
      </c>
      <c r="G7" s="58"/>
      <c r="H7" s="57" t="s">
        <v>63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22.5" customHeight="1">
      <c r="A8" s="52"/>
      <c r="B8" s="53" t="s">
        <v>38</v>
      </c>
      <c r="C8" s="54"/>
      <c r="D8" s="55"/>
      <c r="E8" s="56"/>
      <c r="F8" s="57"/>
      <c r="G8" s="58"/>
      <c r="H8" s="57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22.5" customHeight="1">
      <c r="A9" s="52"/>
      <c r="B9" s="53"/>
      <c r="C9" s="54" t="s">
        <v>190</v>
      </c>
      <c r="D9" s="55" t="s">
        <v>62</v>
      </c>
      <c r="E9" s="56">
        <v>5</v>
      </c>
      <c r="F9" s="57" t="s">
        <v>64</v>
      </c>
      <c r="G9" s="58"/>
      <c r="H9" s="57" t="s">
        <v>63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22.5" customHeight="1">
      <c r="A10" s="52"/>
      <c r="B10" s="53"/>
      <c r="C10" s="54" t="s">
        <v>39</v>
      </c>
      <c r="D10" s="55" t="s">
        <v>62</v>
      </c>
      <c r="E10" s="56">
        <v>5</v>
      </c>
      <c r="F10" s="57" t="s">
        <v>64</v>
      </c>
      <c r="G10" s="58"/>
      <c r="H10" s="57" t="s">
        <v>63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22.5" customHeight="1">
      <c r="A11" s="52"/>
      <c r="B11" s="53"/>
      <c r="C11" s="54" t="s">
        <v>40</v>
      </c>
      <c r="D11" s="55" t="s">
        <v>77</v>
      </c>
      <c r="E11" s="56">
        <v>30</v>
      </c>
      <c r="F11" s="57" t="s">
        <v>64</v>
      </c>
      <c r="G11" s="58"/>
      <c r="H11" s="57" t="s">
        <v>73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22.5" customHeight="1">
      <c r="A12" s="52"/>
      <c r="B12" s="53" t="s">
        <v>117</v>
      </c>
      <c r="C12" s="54"/>
      <c r="D12" s="55"/>
      <c r="E12" s="56"/>
      <c r="F12" s="57"/>
      <c r="G12" s="58"/>
      <c r="H12" s="5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22.5" customHeight="1">
      <c r="A13" s="52"/>
      <c r="C13" s="61" t="s">
        <v>46</v>
      </c>
      <c r="D13" s="55" t="s">
        <v>90</v>
      </c>
      <c r="E13" s="56">
        <v>10</v>
      </c>
      <c r="F13" s="57" t="s">
        <v>57</v>
      </c>
      <c r="G13" s="58"/>
      <c r="H13" s="57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22.5" customHeight="1">
      <c r="A14" s="69" t="s">
        <v>145</v>
      </c>
      <c r="B14" s="53"/>
      <c r="C14" s="54"/>
      <c r="D14" s="55"/>
      <c r="E14" s="56"/>
      <c r="F14" s="57"/>
      <c r="G14" s="58"/>
      <c r="H14" s="57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s="77" customFormat="1" ht="22.5" customHeight="1">
      <c r="A15" s="69"/>
      <c r="B15" s="53" t="s">
        <v>185</v>
      </c>
      <c r="C15" s="28"/>
      <c r="D15" s="55"/>
      <c r="E15" s="56"/>
      <c r="F15" s="57"/>
      <c r="G15" s="58"/>
      <c r="H15" s="57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22.5" customHeight="1">
      <c r="A16" s="52"/>
      <c r="B16" s="53"/>
      <c r="C16" s="67" t="s">
        <v>146</v>
      </c>
      <c r="D16" s="55" t="s">
        <v>62</v>
      </c>
      <c r="E16" s="56">
        <v>3</v>
      </c>
      <c r="F16" s="57" t="s">
        <v>64</v>
      </c>
      <c r="G16" s="58"/>
      <c r="H16" s="57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22.5" customHeight="1">
      <c r="A17" s="52"/>
      <c r="B17" s="53"/>
      <c r="C17" s="67" t="s">
        <v>147</v>
      </c>
      <c r="D17" s="55" t="s">
        <v>62</v>
      </c>
      <c r="E17" s="56">
        <v>3</v>
      </c>
      <c r="F17" s="57" t="s">
        <v>64</v>
      </c>
      <c r="G17" s="58"/>
      <c r="H17" s="57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22.5" customHeight="1">
      <c r="A18" s="52"/>
      <c r="B18" s="53"/>
      <c r="C18" s="67" t="s">
        <v>148</v>
      </c>
      <c r="D18" s="55" t="s">
        <v>62</v>
      </c>
      <c r="E18" s="56">
        <v>3</v>
      </c>
      <c r="F18" s="57" t="s">
        <v>64</v>
      </c>
      <c r="G18" s="58"/>
      <c r="H18" s="57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22.5" customHeight="1">
      <c r="A19" s="52"/>
      <c r="B19" s="53"/>
      <c r="C19" s="67" t="s">
        <v>149</v>
      </c>
      <c r="D19" s="55" t="s">
        <v>62</v>
      </c>
      <c r="E19" s="56">
        <v>5</v>
      </c>
      <c r="F19" s="57" t="s">
        <v>64</v>
      </c>
      <c r="G19" s="58"/>
      <c r="H19" s="57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22.5" customHeight="1">
      <c r="A20" s="52"/>
      <c r="B20" s="53"/>
      <c r="C20" s="67" t="s">
        <v>150</v>
      </c>
      <c r="D20" s="55" t="s">
        <v>62</v>
      </c>
      <c r="E20" s="56">
        <v>5</v>
      </c>
      <c r="F20" s="57" t="s">
        <v>64</v>
      </c>
      <c r="G20" s="58"/>
      <c r="H20" s="57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22.5" customHeight="1">
      <c r="A21" s="52"/>
      <c r="B21" s="53"/>
      <c r="C21" s="67" t="s">
        <v>151</v>
      </c>
      <c r="D21" s="55" t="s">
        <v>62</v>
      </c>
      <c r="E21" s="56">
        <v>3</v>
      </c>
      <c r="F21" s="57" t="s">
        <v>64</v>
      </c>
      <c r="G21" s="58"/>
      <c r="H21" s="57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2.5" customHeight="1">
      <c r="A22" s="52"/>
      <c r="B22" s="67" t="s">
        <v>152</v>
      </c>
      <c r="D22" s="55" t="s">
        <v>62</v>
      </c>
      <c r="E22" s="56">
        <v>5</v>
      </c>
      <c r="F22" s="57" t="s">
        <v>64</v>
      </c>
      <c r="G22" s="58"/>
      <c r="H22" s="57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22.5" customHeight="1">
      <c r="A23" s="52"/>
      <c r="B23" s="67" t="s">
        <v>153</v>
      </c>
      <c r="D23" s="55" t="s">
        <v>62</v>
      </c>
      <c r="E23" s="56">
        <v>10</v>
      </c>
      <c r="F23" s="57" t="s">
        <v>64</v>
      </c>
      <c r="G23" s="58"/>
      <c r="H23" s="57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22.5" customHeight="1">
      <c r="A24" s="52"/>
      <c r="B24" s="53" t="s">
        <v>41</v>
      </c>
      <c r="C24" s="54"/>
      <c r="D24" s="55" t="s">
        <v>86</v>
      </c>
      <c r="E24" s="56">
        <v>25</v>
      </c>
      <c r="F24" s="57" t="s">
        <v>68</v>
      </c>
      <c r="G24" s="58"/>
      <c r="H24" s="5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22.5" customHeight="1">
      <c r="A25" s="52"/>
      <c r="B25" s="53" t="s">
        <v>114</v>
      </c>
      <c r="C25" s="54"/>
      <c r="D25" s="55" t="s">
        <v>90</v>
      </c>
      <c r="E25" s="56">
        <v>10</v>
      </c>
      <c r="F25" s="57" t="s">
        <v>64</v>
      </c>
      <c r="G25" s="58"/>
      <c r="H25" s="57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22.5" customHeight="1">
      <c r="A26" s="69" t="s">
        <v>159</v>
      </c>
      <c r="B26" s="53"/>
      <c r="C26" s="54"/>
      <c r="D26" s="55"/>
      <c r="E26" s="56"/>
      <c r="F26" s="57"/>
      <c r="G26" s="58"/>
      <c r="H26" s="57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22.5" customHeight="1">
      <c r="A27" s="52"/>
      <c r="B27" s="67" t="s">
        <v>154</v>
      </c>
      <c r="D27" s="55" t="s">
        <v>62</v>
      </c>
      <c r="E27" s="56">
        <v>5</v>
      </c>
      <c r="F27" s="57" t="s">
        <v>64</v>
      </c>
      <c r="G27" s="58"/>
      <c r="H27" s="57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22.5" customHeight="1">
      <c r="A28" s="52"/>
      <c r="B28" s="67" t="s">
        <v>155</v>
      </c>
      <c r="D28" s="55" t="s">
        <v>62</v>
      </c>
      <c r="E28" s="56">
        <v>5</v>
      </c>
      <c r="F28" s="57" t="s">
        <v>64</v>
      </c>
      <c r="G28" s="58"/>
      <c r="H28" s="57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22.5" customHeight="1">
      <c r="A29" s="52"/>
      <c r="B29" s="67" t="s">
        <v>156</v>
      </c>
      <c r="D29" s="55" t="s">
        <v>62</v>
      </c>
      <c r="E29" s="56">
        <v>5</v>
      </c>
      <c r="F29" s="57" t="s">
        <v>64</v>
      </c>
      <c r="G29" s="58"/>
      <c r="H29" s="57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22.5" customHeight="1">
      <c r="A30" s="52"/>
      <c r="B30" s="67" t="s">
        <v>157</v>
      </c>
      <c r="D30" s="55" t="s">
        <v>62</v>
      </c>
      <c r="E30" s="56">
        <v>5</v>
      </c>
      <c r="F30" s="57" t="s">
        <v>64</v>
      </c>
      <c r="G30" s="58"/>
      <c r="H30" s="57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2.5" customHeight="1">
      <c r="A31" s="52"/>
      <c r="B31" s="67" t="s">
        <v>158</v>
      </c>
      <c r="D31" s="55" t="s">
        <v>62</v>
      </c>
      <c r="E31" s="56">
        <v>10</v>
      </c>
      <c r="F31" s="57" t="s">
        <v>64</v>
      </c>
      <c r="G31" s="58"/>
      <c r="H31" s="57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22.5" customHeight="1">
      <c r="A32" s="52"/>
      <c r="B32" s="53" t="s">
        <v>41</v>
      </c>
      <c r="C32" s="54"/>
      <c r="D32" s="55" t="s">
        <v>86</v>
      </c>
      <c r="E32" s="56">
        <v>25</v>
      </c>
      <c r="F32" s="57" t="s">
        <v>68</v>
      </c>
      <c r="G32" s="58"/>
      <c r="H32" s="57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22.5" customHeight="1">
      <c r="A33" s="52"/>
      <c r="B33" s="53" t="s">
        <v>116</v>
      </c>
      <c r="C33" s="54"/>
      <c r="D33" s="55" t="s">
        <v>90</v>
      </c>
      <c r="E33" s="56">
        <v>10</v>
      </c>
      <c r="F33" s="57" t="s">
        <v>64</v>
      </c>
      <c r="G33" s="58"/>
      <c r="H33" s="57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22.5" customHeight="1">
      <c r="A34" s="69" t="s">
        <v>161</v>
      </c>
      <c r="B34" s="53"/>
      <c r="C34" s="54"/>
      <c r="D34" s="55"/>
      <c r="E34" s="56"/>
      <c r="F34" s="57"/>
      <c r="G34" s="58"/>
      <c r="H34" s="57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22.5" customHeight="1">
      <c r="A35" s="52"/>
      <c r="B35" s="67" t="s">
        <v>160</v>
      </c>
      <c r="D35" s="55" t="s">
        <v>62</v>
      </c>
      <c r="E35" s="56">
        <v>3</v>
      </c>
      <c r="F35" s="57" t="s">
        <v>64</v>
      </c>
      <c r="G35" s="58"/>
      <c r="H35" s="57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22.5" customHeight="1">
      <c r="A36" s="52"/>
      <c r="B36" s="67" t="s">
        <v>162</v>
      </c>
      <c r="D36" s="55" t="s">
        <v>62</v>
      </c>
      <c r="E36" s="56">
        <v>3</v>
      </c>
      <c r="F36" s="57" t="s">
        <v>64</v>
      </c>
      <c r="G36" s="58"/>
      <c r="H36" s="57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22.5" customHeight="1">
      <c r="A37" s="52"/>
      <c r="B37" s="67" t="s">
        <v>163</v>
      </c>
      <c r="D37" s="55" t="s">
        <v>62</v>
      </c>
      <c r="E37" s="56">
        <v>3</v>
      </c>
      <c r="F37" s="57" t="s">
        <v>64</v>
      </c>
      <c r="G37" s="58"/>
      <c r="H37" s="57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22.5" customHeight="1">
      <c r="A38" s="52"/>
      <c r="B38" s="67" t="s">
        <v>164</v>
      </c>
      <c r="D38" s="55" t="s">
        <v>62</v>
      </c>
      <c r="E38" s="56">
        <v>5</v>
      </c>
      <c r="F38" s="57" t="s">
        <v>64</v>
      </c>
      <c r="G38" s="58"/>
      <c r="H38" s="57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22.5" customHeight="1">
      <c r="A39" s="52"/>
      <c r="B39" s="67" t="s">
        <v>165</v>
      </c>
      <c r="D39" s="55" t="s">
        <v>62</v>
      </c>
      <c r="E39" s="56">
        <v>10</v>
      </c>
      <c r="F39" s="57" t="s">
        <v>64</v>
      </c>
      <c r="G39" s="58"/>
      <c r="H39" s="57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22.5" customHeight="1">
      <c r="A40" s="52"/>
      <c r="B40" s="67" t="s">
        <v>166</v>
      </c>
      <c r="D40" s="55" t="s">
        <v>62</v>
      </c>
      <c r="E40" s="56">
        <v>10</v>
      </c>
      <c r="F40" s="57" t="s">
        <v>64</v>
      </c>
      <c r="G40" s="58"/>
      <c r="H40" s="57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22.5" customHeight="1">
      <c r="A41" s="52"/>
      <c r="B41" s="67" t="s">
        <v>167</v>
      </c>
      <c r="D41" s="55" t="s">
        <v>93</v>
      </c>
      <c r="E41" s="56">
        <v>5</v>
      </c>
      <c r="F41" s="57" t="s">
        <v>64</v>
      </c>
      <c r="G41" s="58"/>
      <c r="H41" s="57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22.5" customHeight="1">
      <c r="A42" s="52"/>
      <c r="B42" s="53" t="s">
        <v>41</v>
      </c>
      <c r="C42" s="54"/>
      <c r="D42" s="55" t="s">
        <v>86</v>
      </c>
      <c r="E42" s="56">
        <v>25</v>
      </c>
      <c r="F42" s="57" t="s">
        <v>68</v>
      </c>
      <c r="G42" s="58"/>
      <c r="H42" s="57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22.5" customHeight="1">
      <c r="A43" s="52"/>
      <c r="B43" s="53" t="s">
        <v>115</v>
      </c>
      <c r="C43" s="68"/>
      <c r="D43" s="55" t="s">
        <v>90</v>
      </c>
      <c r="E43" s="56">
        <v>10</v>
      </c>
      <c r="F43" s="57" t="s">
        <v>64</v>
      </c>
      <c r="G43" s="58"/>
      <c r="H43" s="57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s="77" customFormat="1" ht="22.5" customHeight="1">
      <c r="A44" s="69" t="s">
        <v>168</v>
      </c>
      <c r="B44" s="53"/>
      <c r="C44" s="54"/>
      <c r="D44" s="55"/>
      <c r="E44" s="56"/>
      <c r="F44" s="57"/>
      <c r="G44" s="58"/>
      <c r="H44" s="57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s="77" customFormat="1" ht="22.5" customHeight="1">
      <c r="A45" s="52"/>
      <c r="B45" s="52" t="s">
        <v>169</v>
      </c>
      <c r="C45" s="83"/>
      <c r="D45" s="55" t="s">
        <v>62</v>
      </c>
      <c r="E45" s="56">
        <v>5</v>
      </c>
      <c r="F45" s="57" t="s">
        <v>64</v>
      </c>
      <c r="G45" s="58"/>
      <c r="H45" s="57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s="77" customFormat="1" ht="22.5" customHeight="1">
      <c r="A46" s="52"/>
      <c r="B46" s="52" t="s">
        <v>170</v>
      </c>
      <c r="C46" s="83"/>
      <c r="D46" s="55" t="s">
        <v>62</v>
      </c>
      <c r="E46" s="56">
        <v>5</v>
      </c>
      <c r="F46" s="57" t="s">
        <v>64</v>
      </c>
      <c r="G46" s="58"/>
      <c r="H46" s="57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s="77" customFormat="1" ht="22.5" customHeight="1">
      <c r="A47" s="52"/>
      <c r="B47" s="52" t="s">
        <v>171</v>
      </c>
      <c r="C47" s="83"/>
      <c r="D47" s="55" t="s">
        <v>62</v>
      </c>
      <c r="E47" s="56">
        <v>10</v>
      </c>
      <c r="F47" s="57" t="s">
        <v>64</v>
      </c>
      <c r="G47" s="58"/>
      <c r="H47" s="57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s="77" customFormat="1" ht="22.5" customHeight="1">
      <c r="A48" s="52"/>
      <c r="B48" s="52" t="s">
        <v>172</v>
      </c>
      <c r="C48" s="83"/>
      <c r="D48" s="55" t="s">
        <v>62</v>
      </c>
      <c r="E48" s="56">
        <v>5</v>
      </c>
      <c r="F48" s="57" t="s">
        <v>64</v>
      </c>
      <c r="G48" s="58"/>
      <c r="H48" s="57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s="77" customFormat="1" ht="22.5" customHeight="1">
      <c r="A49" s="52"/>
      <c r="B49" s="52" t="s">
        <v>173</v>
      </c>
      <c r="C49" s="83"/>
      <c r="D49" s="55" t="s">
        <v>62</v>
      </c>
      <c r="E49" s="56">
        <v>10</v>
      </c>
      <c r="F49" s="57" t="s">
        <v>64</v>
      </c>
      <c r="G49" s="58"/>
      <c r="H49" s="57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s="77" customFormat="1" ht="22.5" customHeight="1">
      <c r="A50" s="52"/>
      <c r="B50" s="52" t="s">
        <v>174</v>
      </c>
      <c r="C50" s="83"/>
      <c r="D50" s="55" t="s">
        <v>62</v>
      </c>
      <c r="E50" s="56">
        <v>10</v>
      </c>
      <c r="F50" s="57" t="s">
        <v>64</v>
      </c>
      <c r="G50" s="58"/>
      <c r="H50" s="57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s="77" customFormat="1" ht="22.5" customHeight="1">
      <c r="A51" s="52"/>
      <c r="B51" s="53" t="s">
        <v>41</v>
      </c>
      <c r="C51" s="54"/>
      <c r="D51" s="55" t="s">
        <v>86</v>
      </c>
      <c r="E51" s="56">
        <v>25</v>
      </c>
      <c r="F51" s="57" t="s">
        <v>68</v>
      </c>
      <c r="G51" s="58"/>
      <c r="H51" s="57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s="77" customFormat="1" ht="22.5" customHeight="1">
      <c r="A52" s="52"/>
      <c r="B52" s="53" t="s">
        <v>184</v>
      </c>
      <c r="C52" s="68"/>
      <c r="D52" s="55" t="s">
        <v>90</v>
      </c>
      <c r="E52" s="56">
        <v>10</v>
      </c>
      <c r="F52" s="57" t="s">
        <v>64</v>
      </c>
      <c r="G52" s="58"/>
      <c r="H52" s="57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s="77" customFormat="1" ht="22.5" customHeight="1">
      <c r="A53" s="69" t="s">
        <v>175</v>
      </c>
      <c r="B53" s="53"/>
      <c r="C53" s="54"/>
      <c r="D53" s="55"/>
      <c r="E53" s="56"/>
      <c r="F53" s="57"/>
      <c r="G53" s="58"/>
      <c r="H53" s="57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s="77" customFormat="1" ht="22.5" customHeight="1">
      <c r="A54" s="69"/>
      <c r="B54" s="53" t="s">
        <v>186</v>
      </c>
      <c r="C54" s="28"/>
      <c r="D54" s="55"/>
      <c r="E54" s="56"/>
      <c r="F54" s="57"/>
      <c r="G54" s="58"/>
      <c r="H54" s="57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s="77" customFormat="1" ht="22.5" customHeight="1">
      <c r="A55" s="52"/>
      <c r="B55" s="53"/>
      <c r="C55" s="83" t="s">
        <v>176</v>
      </c>
      <c r="D55" s="55" t="s">
        <v>62</v>
      </c>
      <c r="E55" s="56">
        <v>5</v>
      </c>
      <c r="F55" s="57" t="s">
        <v>64</v>
      </c>
      <c r="G55" s="58"/>
      <c r="H55" s="57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s="77" customFormat="1" ht="22.5" customHeight="1">
      <c r="A56" s="52"/>
      <c r="B56" s="53"/>
      <c r="C56" s="83" t="s">
        <v>177</v>
      </c>
      <c r="D56" s="55" t="s">
        <v>62</v>
      </c>
      <c r="E56" s="56">
        <v>5</v>
      </c>
      <c r="F56" s="57" t="s">
        <v>64</v>
      </c>
      <c r="G56" s="58"/>
      <c r="H56" s="57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s="77" customFormat="1" ht="22.5" customHeight="1">
      <c r="A57" s="52"/>
      <c r="B57" s="53"/>
      <c r="C57" s="83" t="s">
        <v>178</v>
      </c>
      <c r="D57" s="55" t="s">
        <v>62</v>
      </c>
      <c r="E57" s="56">
        <v>5</v>
      </c>
      <c r="F57" s="57" t="s">
        <v>64</v>
      </c>
      <c r="G57" s="58"/>
      <c r="H57" s="57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s="77" customFormat="1" ht="22.5" customHeight="1">
      <c r="A58" s="52"/>
      <c r="C58" s="83" t="s">
        <v>179</v>
      </c>
      <c r="D58" s="55" t="s">
        <v>62</v>
      </c>
      <c r="E58" s="56">
        <v>10</v>
      </c>
      <c r="F58" s="57" t="s">
        <v>64</v>
      </c>
      <c r="G58" s="58"/>
      <c r="H58" s="57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s="77" customFormat="1" ht="22.5" customHeight="1">
      <c r="A59" s="52"/>
      <c r="B59" s="53"/>
      <c r="C59" s="83" t="s">
        <v>180</v>
      </c>
      <c r="D59" s="55" t="s">
        <v>62</v>
      </c>
      <c r="E59" s="56">
        <v>10</v>
      </c>
      <c r="F59" s="57" t="s">
        <v>64</v>
      </c>
      <c r="G59" s="58"/>
      <c r="H59" s="57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s="77" customFormat="1" ht="22.5" customHeight="1">
      <c r="A60" s="52"/>
      <c r="B60" s="53" t="s">
        <v>181</v>
      </c>
      <c r="C60" s="83"/>
      <c r="D60" s="55" t="s">
        <v>62</v>
      </c>
      <c r="E60" s="56">
        <v>15</v>
      </c>
      <c r="F60" s="57" t="s">
        <v>64</v>
      </c>
      <c r="G60" s="58"/>
      <c r="H60" s="57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s="77" customFormat="1" ht="22.5" customHeight="1">
      <c r="A61" s="52"/>
      <c r="B61" s="67" t="s">
        <v>182</v>
      </c>
      <c r="C61" s="83"/>
      <c r="D61" s="55" t="s">
        <v>62</v>
      </c>
      <c r="E61" s="56">
        <v>15</v>
      </c>
      <c r="F61" s="57" t="s">
        <v>64</v>
      </c>
      <c r="G61" s="58"/>
      <c r="H61" s="57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s="77" customFormat="1" ht="22.5" customHeight="1">
      <c r="A62" s="52"/>
      <c r="B62" s="53" t="s">
        <v>41</v>
      </c>
      <c r="C62" s="54"/>
      <c r="D62" s="55" t="s">
        <v>86</v>
      </c>
      <c r="E62" s="56">
        <v>25</v>
      </c>
      <c r="F62" s="57" t="s">
        <v>68</v>
      </c>
      <c r="G62" s="58"/>
      <c r="H62" s="57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s="77" customFormat="1" ht="22.5" customHeight="1">
      <c r="A63" s="52"/>
      <c r="B63" s="53" t="s">
        <v>183</v>
      </c>
      <c r="C63" s="68"/>
      <c r="D63" s="55" t="s">
        <v>90</v>
      </c>
      <c r="E63" s="56">
        <v>10</v>
      </c>
      <c r="F63" s="57" t="s">
        <v>64</v>
      </c>
      <c r="G63" s="58"/>
      <c r="H63" s="57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22.5" customHeight="1">
      <c r="A64" s="52"/>
      <c r="B64" s="53"/>
      <c r="C64" s="68"/>
      <c r="D64" s="55"/>
      <c r="E64" s="56"/>
      <c r="F64" s="57"/>
      <c r="G64" s="58"/>
      <c r="H64" s="57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22.5" customHeight="1">
      <c r="A65" s="59"/>
      <c r="B65" s="60" t="s">
        <v>121</v>
      </c>
      <c r="C65" s="61"/>
      <c r="D65" s="62"/>
      <c r="E65" s="63"/>
      <c r="F65" s="64"/>
      <c r="G65" s="65"/>
      <c r="H65" s="64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22.5" customHeight="1">
      <c r="A66" s="66"/>
      <c r="B66" s="72"/>
      <c r="C66" s="66" t="s">
        <v>122</v>
      </c>
      <c r="D66" s="73" t="s">
        <v>96</v>
      </c>
      <c r="E66" s="74">
        <v>60</v>
      </c>
      <c r="F66" s="75" t="s">
        <v>57</v>
      </c>
      <c r="G66" s="66"/>
      <c r="H66" s="7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21">
      <c r="A67" s="24"/>
      <c r="B67" s="24"/>
      <c r="C67" s="24"/>
      <c r="D67" s="24"/>
      <c r="E67" s="71">
        <f>SUM(E6:E66)</f>
        <v>511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2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2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2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2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2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2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2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2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2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2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2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2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2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2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2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2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2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2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2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2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2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2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2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2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2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2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2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2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2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2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2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2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2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2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2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2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2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2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</sheetData>
  <mergeCells count="2">
    <mergeCell ref="A1:H1"/>
    <mergeCell ref="A2:H2"/>
  </mergeCells>
  <conditionalFormatting sqref="D4:D34 D36:D40">
    <cfRule type="containsText" dxfId="111" priority="103" operator="containsText" text="อื่น ๆ">
      <formula>NOT(ISERROR(SEARCH(("อื่น ๆ"),(D4))))</formula>
    </cfRule>
  </conditionalFormatting>
  <conditionalFormatting sqref="D4:D34 D36:D40">
    <cfRule type="containsText" dxfId="110" priority="104" operator="containsText" text="Exam">
      <formula>NOT(ISERROR(SEARCH(("Exam"),(D4))))</formula>
    </cfRule>
  </conditionalFormatting>
  <conditionalFormatting sqref="D4:D34 D36:D40">
    <cfRule type="containsText" dxfId="109" priority="105" operator="containsText" text="Assignment">
      <formula>NOT(ISERROR(SEARCH(("Assignment"),(D4))))</formula>
    </cfRule>
  </conditionalFormatting>
  <conditionalFormatting sqref="D4:D34 D36:D40">
    <cfRule type="containsText" dxfId="108" priority="106" operator="containsText" text="Quiz">
      <formula>NOT(ISERROR(SEARCH(("Quiz"),(D4))))</formula>
    </cfRule>
  </conditionalFormatting>
  <conditionalFormatting sqref="D4:D34 D36:D40">
    <cfRule type="containsText" dxfId="107" priority="107" operator="containsText" text="Discussion">
      <formula>NOT(ISERROR(SEARCH(("Discussion"),(D4))))</formula>
    </cfRule>
  </conditionalFormatting>
  <conditionalFormatting sqref="D4:D34 D36:D40">
    <cfRule type="containsText" dxfId="106" priority="108" operator="containsText" text="Survey">
      <formula>NOT(ISERROR(SEARCH(("Survey"),(D4))))</formula>
    </cfRule>
  </conditionalFormatting>
  <conditionalFormatting sqref="D4:D34 D36:D40">
    <cfRule type="containsText" dxfId="105" priority="109" operator="containsText" text="Social Media">
      <formula>NOT(ISERROR(SEARCH(("Social Media"),(D4))))</formula>
    </cfRule>
  </conditionalFormatting>
  <conditionalFormatting sqref="D4:D34 D36:D40">
    <cfRule type="containsText" dxfId="104" priority="110" operator="containsText" text="Interactive Media">
      <formula>NOT(ISERROR(SEARCH(("Interactive Media"),(D4))))</formula>
    </cfRule>
  </conditionalFormatting>
  <conditionalFormatting sqref="D4:D34 D36:D40">
    <cfRule type="containsText" dxfId="103" priority="111" operator="containsText" text="Text /Image/info">
      <formula>NOT(ISERROR(SEARCH(("Text /Image/info"),(D4))))</formula>
    </cfRule>
  </conditionalFormatting>
  <conditionalFormatting sqref="D4:D34 D36:D40">
    <cfRule type="containsText" dxfId="102" priority="112" operator="containsText" text="Video">
      <formula>NOT(ISERROR(SEARCH(("Video"),(D4))))</formula>
    </cfRule>
  </conditionalFormatting>
  <conditionalFormatting sqref="H64 H4:H52">
    <cfRule type="containsText" dxfId="101" priority="113" operator="containsText" text="ประเมินคุณภาพแล้ว">
      <formula>NOT(ISERROR(SEARCH(("ประเมินคุณภาพแล้ว"),(H4))))</formula>
    </cfRule>
  </conditionalFormatting>
  <conditionalFormatting sqref="H64 H4:H52">
    <cfRule type="containsText" dxfId="100" priority="114" operator="containsText" text="นำขึ้นระบบแล้ว">
      <formula>NOT(ISERROR(SEARCH(("นำขึ้นระบบแล้ว"),(H4))))</formula>
    </cfRule>
  </conditionalFormatting>
  <conditionalFormatting sqref="H64 H4:H52">
    <cfRule type="containsText" dxfId="99" priority="115" operator="containsText" text="ผลิตสื่อเสร็จแล้ว">
      <formula>NOT(ISERROR(SEARCH(("ผลิตสื่อเสร็จแล้ว"),(H4))))</formula>
    </cfRule>
  </conditionalFormatting>
  <conditionalFormatting sqref="H64 H4:H52">
    <cfRule type="containsText" dxfId="98" priority="116" operator="containsText" text="ออกแบบเสร็จแล้ว">
      <formula>NOT(ISERROR(SEARCH(("ออกแบบเสร็จแล้ว"),(H4))))</formula>
    </cfRule>
  </conditionalFormatting>
  <conditionalFormatting sqref="D42:D43 D64">
    <cfRule type="containsText" dxfId="97" priority="93" operator="containsText" text="อื่น ๆ">
      <formula>NOT(ISERROR(SEARCH(("อื่น ๆ"),(D42))))</formula>
    </cfRule>
  </conditionalFormatting>
  <conditionalFormatting sqref="D42:D43 D64">
    <cfRule type="containsText" dxfId="96" priority="94" operator="containsText" text="Exam">
      <formula>NOT(ISERROR(SEARCH(("Exam"),(D42))))</formula>
    </cfRule>
  </conditionalFormatting>
  <conditionalFormatting sqref="D42:D43 D64">
    <cfRule type="containsText" dxfId="95" priority="95" operator="containsText" text="Assignment">
      <formula>NOT(ISERROR(SEARCH(("Assignment"),(D42))))</formula>
    </cfRule>
  </conditionalFormatting>
  <conditionalFormatting sqref="D42:D43 D64">
    <cfRule type="containsText" dxfId="94" priority="96" operator="containsText" text="Quiz">
      <formula>NOT(ISERROR(SEARCH(("Quiz"),(D42))))</formula>
    </cfRule>
  </conditionalFormatting>
  <conditionalFormatting sqref="D42:D43 D64">
    <cfRule type="containsText" dxfId="93" priority="97" operator="containsText" text="Discussion">
      <formula>NOT(ISERROR(SEARCH(("Discussion"),(D42))))</formula>
    </cfRule>
  </conditionalFormatting>
  <conditionalFormatting sqref="D42:D43 D64">
    <cfRule type="containsText" dxfId="92" priority="98" operator="containsText" text="Survey">
      <formula>NOT(ISERROR(SEARCH(("Survey"),(D42))))</formula>
    </cfRule>
  </conditionalFormatting>
  <conditionalFormatting sqref="D42:D43 D64">
    <cfRule type="containsText" dxfId="91" priority="99" operator="containsText" text="Social Media">
      <formula>NOT(ISERROR(SEARCH(("Social Media"),(D42))))</formula>
    </cfRule>
  </conditionalFormatting>
  <conditionalFormatting sqref="D42:D43 D64">
    <cfRule type="containsText" dxfId="90" priority="100" operator="containsText" text="Interactive Media">
      <formula>NOT(ISERROR(SEARCH(("Interactive Media"),(D42))))</formula>
    </cfRule>
  </conditionalFormatting>
  <conditionalFormatting sqref="D42:D43 D64">
    <cfRule type="containsText" dxfId="89" priority="101" operator="containsText" text="Text /Image/info">
      <formula>NOT(ISERROR(SEARCH(("Text /Image/info"),(D42))))</formula>
    </cfRule>
  </conditionalFormatting>
  <conditionalFormatting sqref="D42:D43 D64">
    <cfRule type="containsText" dxfId="88" priority="102" operator="containsText" text="Video">
      <formula>NOT(ISERROR(SEARCH(("Video"),(D42))))</formula>
    </cfRule>
  </conditionalFormatting>
  <conditionalFormatting sqref="D65:D66">
    <cfRule type="containsText" dxfId="87" priority="79" operator="containsText" text="อื่น ๆ">
      <formula>NOT(ISERROR(SEARCH(("อื่น ๆ"),(D65))))</formula>
    </cfRule>
  </conditionalFormatting>
  <conditionalFormatting sqref="D65:D66">
    <cfRule type="containsText" dxfId="86" priority="80" operator="containsText" text="Exam">
      <formula>NOT(ISERROR(SEARCH(("Exam"),(D65))))</formula>
    </cfRule>
  </conditionalFormatting>
  <conditionalFormatting sqref="D65:D66">
    <cfRule type="containsText" dxfId="85" priority="81" operator="containsText" text="Assignment">
      <formula>NOT(ISERROR(SEARCH(("Assignment"),(D65))))</formula>
    </cfRule>
  </conditionalFormatting>
  <conditionalFormatting sqref="D65:D66">
    <cfRule type="containsText" dxfId="84" priority="82" operator="containsText" text="Quiz">
      <formula>NOT(ISERROR(SEARCH(("Quiz"),(D65))))</formula>
    </cfRule>
  </conditionalFormatting>
  <conditionalFormatting sqref="D65:D66">
    <cfRule type="containsText" dxfId="83" priority="83" operator="containsText" text="Discussion">
      <formula>NOT(ISERROR(SEARCH(("Discussion"),(D65))))</formula>
    </cfRule>
  </conditionalFormatting>
  <conditionalFormatting sqref="D65:D66">
    <cfRule type="containsText" dxfId="82" priority="84" operator="containsText" text="Survey">
      <formula>NOT(ISERROR(SEARCH(("Survey"),(D65))))</formula>
    </cfRule>
  </conditionalFormatting>
  <conditionalFormatting sqref="D65:D66">
    <cfRule type="containsText" dxfId="81" priority="85" operator="containsText" text="Social Media">
      <formula>NOT(ISERROR(SEARCH(("Social Media"),(D65))))</formula>
    </cfRule>
  </conditionalFormatting>
  <conditionalFormatting sqref="D65:D66">
    <cfRule type="containsText" dxfId="80" priority="86" operator="containsText" text="Interactive Media">
      <formula>NOT(ISERROR(SEARCH(("Interactive Media"),(D65))))</formula>
    </cfRule>
  </conditionalFormatting>
  <conditionalFormatting sqref="D65:D66">
    <cfRule type="containsText" dxfId="79" priority="87" operator="containsText" text="Text /Image/info">
      <formula>NOT(ISERROR(SEARCH(("Text /Image/info"),(D65))))</formula>
    </cfRule>
  </conditionalFormatting>
  <conditionalFormatting sqref="D65:D66">
    <cfRule type="containsText" dxfId="78" priority="88" operator="containsText" text="Video">
      <formula>NOT(ISERROR(SEARCH(("Video"),(D65))))</formula>
    </cfRule>
  </conditionalFormatting>
  <conditionalFormatting sqref="H65:H66">
    <cfRule type="containsText" dxfId="77" priority="89" operator="containsText" text="ประเมินคุณภาพแล้ว">
      <formula>NOT(ISERROR(SEARCH(("ประเมินคุณภาพแล้ว"),(H65))))</formula>
    </cfRule>
  </conditionalFormatting>
  <conditionalFormatting sqref="H65:H66">
    <cfRule type="containsText" dxfId="76" priority="90" operator="containsText" text="นำขึ้นระบบแล้ว">
      <formula>NOT(ISERROR(SEARCH(("นำขึ้นระบบแล้ว"),(H65))))</formula>
    </cfRule>
  </conditionalFormatting>
  <conditionalFormatting sqref="H65:H66">
    <cfRule type="containsText" dxfId="75" priority="91" operator="containsText" text="ผลิตสื่อเสร็จแล้ว">
      <formula>NOT(ISERROR(SEARCH(("ผลิตสื่อเสร็จแล้ว"),(H65))))</formula>
    </cfRule>
  </conditionalFormatting>
  <conditionalFormatting sqref="H65:H66">
    <cfRule type="containsText" dxfId="74" priority="92" operator="containsText" text="ออกแบบเสร็จแล้ว">
      <formula>NOT(ISERROR(SEARCH(("ออกแบบเสร็จแล้ว"),(H65))))</formula>
    </cfRule>
  </conditionalFormatting>
  <conditionalFormatting sqref="D53:D61">
    <cfRule type="containsText" dxfId="73" priority="65" operator="containsText" text="อื่น ๆ">
      <formula>NOT(ISERROR(SEARCH(("อื่น ๆ"),(D53))))</formula>
    </cfRule>
  </conditionalFormatting>
  <conditionalFormatting sqref="D53:D61">
    <cfRule type="containsText" dxfId="72" priority="66" operator="containsText" text="Exam">
      <formula>NOT(ISERROR(SEARCH(("Exam"),(D53))))</formula>
    </cfRule>
  </conditionalFormatting>
  <conditionalFormatting sqref="D53:D61">
    <cfRule type="containsText" dxfId="71" priority="67" operator="containsText" text="Assignment">
      <formula>NOT(ISERROR(SEARCH(("Assignment"),(D53))))</formula>
    </cfRule>
  </conditionalFormatting>
  <conditionalFormatting sqref="D53:D61">
    <cfRule type="containsText" dxfId="70" priority="68" operator="containsText" text="Quiz">
      <formula>NOT(ISERROR(SEARCH(("Quiz"),(D53))))</formula>
    </cfRule>
  </conditionalFormatting>
  <conditionalFormatting sqref="D53:D61">
    <cfRule type="containsText" dxfId="69" priority="69" operator="containsText" text="Discussion">
      <formula>NOT(ISERROR(SEARCH(("Discussion"),(D53))))</formula>
    </cfRule>
  </conditionalFormatting>
  <conditionalFormatting sqref="D53:D61">
    <cfRule type="containsText" dxfId="68" priority="70" operator="containsText" text="Survey">
      <formula>NOT(ISERROR(SEARCH(("Survey"),(D53))))</formula>
    </cfRule>
  </conditionalFormatting>
  <conditionalFormatting sqref="D53:D61">
    <cfRule type="containsText" dxfId="67" priority="71" operator="containsText" text="Social Media">
      <formula>NOT(ISERROR(SEARCH(("Social Media"),(D53))))</formula>
    </cfRule>
  </conditionalFormatting>
  <conditionalFormatting sqref="D53:D61">
    <cfRule type="containsText" dxfId="66" priority="72" operator="containsText" text="Interactive Media">
      <formula>NOT(ISERROR(SEARCH(("Interactive Media"),(D53))))</formula>
    </cfRule>
  </conditionalFormatting>
  <conditionalFormatting sqref="D53:D61">
    <cfRule type="containsText" dxfId="65" priority="73" operator="containsText" text="Text /Image/info">
      <formula>NOT(ISERROR(SEARCH(("Text /Image/info"),(D53))))</formula>
    </cfRule>
  </conditionalFormatting>
  <conditionalFormatting sqref="D53:D61">
    <cfRule type="containsText" dxfId="64" priority="74" operator="containsText" text="Video">
      <formula>NOT(ISERROR(SEARCH(("Video"),(D53))))</formula>
    </cfRule>
  </conditionalFormatting>
  <conditionalFormatting sqref="H53:H63">
    <cfRule type="containsText" dxfId="63" priority="75" operator="containsText" text="ประเมินคุณภาพแล้ว">
      <formula>NOT(ISERROR(SEARCH(("ประเมินคุณภาพแล้ว"),(H53))))</formula>
    </cfRule>
  </conditionalFormatting>
  <conditionalFormatting sqref="H53:H63">
    <cfRule type="containsText" dxfId="62" priority="76" operator="containsText" text="นำขึ้นระบบแล้ว">
      <formula>NOT(ISERROR(SEARCH(("นำขึ้นระบบแล้ว"),(H53))))</formula>
    </cfRule>
  </conditionalFormatting>
  <conditionalFormatting sqref="H53:H63">
    <cfRule type="containsText" dxfId="61" priority="77" operator="containsText" text="ผลิตสื่อเสร็จแล้ว">
      <formula>NOT(ISERROR(SEARCH(("ผลิตสื่อเสร็จแล้ว"),(H53))))</formula>
    </cfRule>
  </conditionalFormatting>
  <conditionalFormatting sqref="H53:H63">
    <cfRule type="containsText" dxfId="60" priority="78" operator="containsText" text="ออกแบบเสร็จแล้ว">
      <formula>NOT(ISERROR(SEARCH(("ออกแบบเสร็จแล้ว"),(H53))))</formula>
    </cfRule>
  </conditionalFormatting>
  <conditionalFormatting sqref="D62:D63">
    <cfRule type="containsText" dxfId="59" priority="55" operator="containsText" text="อื่น ๆ">
      <formula>NOT(ISERROR(SEARCH(("อื่น ๆ"),(D62))))</formula>
    </cfRule>
  </conditionalFormatting>
  <conditionalFormatting sqref="D62:D63">
    <cfRule type="containsText" dxfId="58" priority="56" operator="containsText" text="Exam">
      <formula>NOT(ISERROR(SEARCH(("Exam"),(D62))))</formula>
    </cfRule>
  </conditionalFormatting>
  <conditionalFormatting sqref="D62:D63">
    <cfRule type="containsText" dxfId="57" priority="57" operator="containsText" text="Assignment">
      <formula>NOT(ISERROR(SEARCH(("Assignment"),(D62))))</formula>
    </cfRule>
  </conditionalFormatting>
  <conditionalFormatting sqref="D62:D63">
    <cfRule type="containsText" dxfId="56" priority="58" operator="containsText" text="Quiz">
      <formula>NOT(ISERROR(SEARCH(("Quiz"),(D62))))</formula>
    </cfRule>
  </conditionalFormatting>
  <conditionalFormatting sqref="D62:D63">
    <cfRule type="containsText" dxfId="55" priority="59" operator="containsText" text="Discussion">
      <formula>NOT(ISERROR(SEARCH(("Discussion"),(D62))))</formula>
    </cfRule>
  </conditionalFormatting>
  <conditionalFormatting sqref="D62:D63">
    <cfRule type="containsText" dxfId="54" priority="60" operator="containsText" text="Survey">
      <formula>NOT(ISERROR(SEARCH(("Survey"),(D62))))</formula>
    </cfRule>
  </conditionalFormatting>
  <conditionalFormatting sqref="D62:D63">
    <cfRule type="containsText" dxfId="53" priority="61" operator="containsText" text="Social Media">
      <formula>NOT(ISERROR(SEARCH(("Social Media"),(D62))))</formula>
    </cfRule>
  </conditionalFormatting>
  <conditionalFormatting sqref="D62:D63">
    <cfRule type="containsText" dxfId="52" priority="62" operator="containsText" text="Interactive Media">
      <formula>NOT(ISERROR(SEARCH(("Interactive Media"),(D62))))</formula>
    </cfRule>
  </conditionalFormatting>
  <conditionalFormatting sqref="D62:D63">
    <cfRule type="containsText" dxfId="51" priority="63" operator="containsText" text="Text /Image/info">
      <formula>NOT(ISERROR(SEARCH(("Text /Image/info"),(D62))))</formula>
    </cfRule>
  </conditionalFormatting>
  <conditionalFormatting sqref="D62:D63">
    <cfRule type="containsText" dxfId="50" priority="64" operator="containsText" text="Video">
      <formula>NOT(ISERROR(SEARCH(("Video"),(D62))))</formula>
    </cfRule>
  </conditionalFormatting>
  <conditionalFormatting sqref="D44 D46:D50">
    <cfRule type="containsText" dxfId="49" priority="41" operator="containsText" text="อื่น ๆ">
      <formula>NOT(ISERROR(SEARCH(("อื่น ๆ"),(D44))))</formula>
    </cfRule>
  </conditionalFormatting>
  <conditionalFormatting sqref="D44 D46:D50">
    <cfRule type="containsText" dxfId="48" priority="42" operator="containsText" text="Exam">
      <formula>NOT(ISERROR(SEARCH(("Exam"),(D44))))</formula>
    </cfRule>
  </conditionalFormatting>
  <conditionalFormatting sqref="D44 D46:D50">
    <cfRule type="containsText" dxfId="47" priority="43" operator="containsText" text="Assignment">
      <formula>NOT(ISERROR(SEARCH(("Assignment"),(D44))))</formula>
    </cfRule>
  </conditionalFormatting>
  <conditionalFormatting sqref="D44 D46:D50">
    <cfRule type="containsText" dxfId="46" priority="44" operator="containsText" text="Quiz">
      <formula>NOT(ISERROR(SEARCH(("Quiz"),(D44))))</formula>
    </cfRule>
  </conditionalFormatting>
  <conditionalFormatting sqref="D44 D46:D50">
    <cfRule type="containsText" dxfId="45" priority="45" operator="containsText" text="Discussion">
      <formula>NOT(ISERROR(SEARCH(("Discussion"),(D44))))</formula>
    </cfRule>
  </conditionalFormatting>
  <conditionalFormatting sqref="D44 D46:D50">
    <cfRule type="containsText" dxfId="44" priority="46" operator="containsText" text="Survey">
      <formula>NOT(ISERROR(SEARCH(("Survey"),(D44))))</formula>
    </cfRule>
  </conditionalFormatting>
  <conditionalFormatting sqref="D44 D46:D50">
    <cfRule type="containsText" dxfId="43" priority="47" operator="containsText" text="Social Media">
      <formula>NOT(ISERROR(SEARCH(("Social Media"),(D44))))</formula>
    </cfRule>
  </conditionalFormatting>
  <conditionalFormatting sqref="D44 D46:D50">
    <cfRule type="containsText" dxfId="42" priority="48" operator="containsText" text="Interactive Media">
      <formula>NOT(ISERROR(SEARCH(("Interactive Media"),(D44))))</formula>
    </cfRule>
  </conditionalFormatting>
  <conditionalFormatting sqref="D44 D46:D50">
    <cfRule type="containsText" dxfId="41" priority="49" operator="containsText" text="Text /Image/info">
      <formula>NOT(ISERROR(SEARCH(("Text /Image/info"),(D44))))</formula>
    </cfRule>
  </conditionalFormatting>
  <conditionalFormatting sqref="D44 D46:D50">
    <cfRule type="containsText" dxfId="40" priority="50" operator="containsText" text="Video">
      <formula>NOT(ISERROR(SEARCH(("Video"),(D44))))</formula>
    </cfRule>
  </conditionalFormatting>
  <conditionalFormatting sqref="D51:D52">
    <cfRule type="containsText" dxfId="39" priority="31" operator="containsText" text="อื่น ๆ">
      <formula>NOT(ISERROR(SEARCH(("อื่น ๆ"),(D51))))</formula>
    </cfRule>
  </conditionalFormatting>
  <conditionalFormatting sqref="D51:D52">
    <cfRule type="containsText" dxfId="38" priority="32" operator="containsText" text="Exam">
      <formula>NOT(ISERROR(SEARCH(("Exam"),(D51))))</formula>
    </cfRule>
  </conditionalFormatting>
  <conditionalFormatting sqref="D51:D52">
    <cfRule type="containsText" dxfId="37" priority="33" operator="containsText" text="Assignment">
      <formula>NOT(ISERROR(SEARCH(("Assignment"),(D51))))</formula>
    </cfRule>
  </conditionalFormatting>
  <conditionalFormatting sqref="D51:D52">
    <cfRule type="containsText" dxfId="36" priority="34" operator="containsText" text="Quiz">
      <formula>NOT(ISERROR(SEARCH(("Quiz"),(D51))))</formula>
    </cfRule>
  </conditionalFormatting>
  <conditionalFormatting sqref="D51:D52">
    <cfRule type="containsText" dxfId="35" priority="35" operator="containsText" text="Discussion">
      <formula>NOT(ISERROR(SEARCH(("Discussion"),(D51))))</formula>
    </cfRule>
  </conditionalFormatting>
  <conditionalFormatting sqref="D51:D52">
    <cfRule type="containsText" dxfId="34" priority="36" operator="containsText" text="Survey">
      <formula>NOT(ISERROR(SEARCH(("Survey"),(D51))))</formula>
    </cfRule>
  </conditionalFormatting>
  <conditionalFormatting sqref="D51:D52">
    <cfRule type="containsText" dxfId="33" priority="37" operator="containsText" text="Social Media">
      <formula>NOT(ISERROR(SEARCH(("Social Media"),(D51))))</formula>
    </cfRule>
  </conditionalFormatting>
  <conditionalFormatting sqref="D51:D52">
    <cfRule type="containsText" dxfId="32" priority="38" operator="containsText" text="Interactive Media">
      <formula>NOT(ISERROR(SEARCH(("Interactive Media"),(D51))))</formula>
    </cfRule>
  </conditionalFormatting>
  <conditionalFormatting sqref="D51:D52">
    <cfRule type="containsText" dxfId="31" priority="39" operator="containsText" text="Text /Image/info">
      <formula>NOT(ISERROR(SEARCH(("Text /Image/info"),(D51))))</formula>
    </cfRule>
  </conditionalFormatting>
  <conditionalFormatting sqref="D51:D52">
    <cfRule type="containsText" dxfId="30" priority="40" operator="containsText" text="Video">
      <formula>NOT(ISERROR(SEARCH(("Video"),(D51))))</formula>
    </cfRule>
  </conditionalFormatting>
  <conditionalFormatting sqref="D35">
    <cfRule type="containsText" dxfId="29" priority="21" operator="containsText" text="อื่น ๆ">
      <formula>NOT(ISERROR(SEARCH(("อื่น ๆ"),(D35))))</formula>
    </cfRule>
  </conditionalFormatting>
  <conditionalFormatting sqref="D35">
    <cfRule type="containsText" dxfId="28" priority="22" operator="containsText" text="Exam">
      <formula>NOT(ISERROR(SEARCH(("Exam"),(D35))))</formula>
    </cfRule>
  </conditionalFormatting>
  <conditionalFormatting sqref="D35">
    <cfRule type="containsText" dxfId="27" priority="23" operator="containsText" text="Assignment">
      <formula>NOT(ISERROR(SEARCH(("Assignment"),(D35))))</formula>
    </cfRule>
  </conditionalFormatting>
  <conditionalFormatting sqref="D35">
    <cfRule type="containsText" dxfId="26" priority="24" operator="containsText" text="Quiz">
      <formula>NOT(ISERROR(SEARCH(("Quiz"),(D35))))</formula>
    </cfRule>
  </conditionalFormatting>
  <conditionalFormatting sqref="D35">
    <cfRule type="containsText" dxfId="25" priority="25" operator="containsText" text="Discussion">
      <formula>NOT(ISERROR(SEARCH(("Discussion"),(D35))))</formula>
    </cfRule>
  </conditionalFormatting>
  <conditionalFormatting sqref="D35">
    <cfRule type="containsText" dxfId="24" priority="26" operator="containsText" text="Survey">
      <formula>NOT(ISERROR(SEARCH(("Survey"),(D35))))</formula>
    </cfRule>
  </conditionalFormatting>
  <conditionalFormatting sqref="D35">
    <cfRule type="containsText" dxfId="23" priority="27" operator="containsText" text="Social Media">
      <formula>NOT(ISERROR(SEARCH(("Social Media"),(D35))))</formula>
    </cfRule>
  </conditionalFormatting>
  <conditionalFormatting sqref="D35">
    <cfRule type="containsText" dxfId="22" priority="28" operator="containsText" text="Interactive Media">
      <formula>NOT(ISERROR(SEARCH(("Interactive Media"),(D35))))</formula>
    </cfRule>
  </conditionalFormatting>
  <conditionalFormatting sqref="D35">
    <cfRule type="containsText" dxfId="21" priority="29" operator="containsText" text="Text /Image/info">
      <formula>NOT(ISERROR(SEARCH(("Text /Image/info"),(D35))))</formula>
    </cfRule>
  </conditionalFormatting>
  <conditionalFormatting sqref="D35">
    <cfRule type="containsText" dxfId="20" priority="30" operator="containsText" text="Video">
      <formula>NOT(ISERROR(SEARCH(("Video"),(D35))))</formula>
    </cfRule>
  </conditionalFormatting>
  <conditionalFormatting sqref="D41">
    <cfRule type="containsText" dxfId="19" priority="11" operator="containsText" text="อื่น ๆ">
      <formula>NOT(ISERROR(SEARCH(("อื่น ๆ"),(D41))))</formula>
    </cfRule>
  </conditionalFormatting>
  <conditionalFormatting sqref="D41">
    <cfRule type="containsText" dxfId="18" priority="12" operator="containsText" text="Exam">
      <formula>NOT(ISERROR(SEARCH(("Exam"),(D41))))</formula>
    </cfRule>
  </conditionalFormatting>
  <conditionalFormatting sqref="D41">
    <cfRule type="containsText" dxfId="17" priority="13" operator="containsText" text="Assignment">
      <formula>NOT(ISERROR(SEARCH(("Assignment"),(D41))))</formula>
    </cfRule>
  </conditionalFormatting>
  <conditionalFormatting sqref="D41">
    <cfRule type="containsText" dxfId="16" priority="14" operator="containsText" text="Quiz">
      <formula>NOT(ISERROR(SEARCH(("Quiz"),(D41))))</formula>
    </cfRule>
  </conditionalFormatting>
  <conditionalFormatting sqref="D41">
    <cfRule type="containsText" dxfId="15" priority="15" operator="containsText" text="Discussion">
      <formula>NOT(ISERROR(SEARCH(("Discussion"),(D41))))</formula>
    </cfRule>
  </conditionalFormatting>
  <conditionalFormatting sqref="D41">
    <cfRule type="containsText" dxfId="14" priority="16" operator="containsText" text="Survey">
      <formula>NOT(ISERROR(SEARCH(("Survey"),(D41))))</formula>
    </cfRule>
  </conditionalFormatting>
  <conditionalFormatting sqref="D41">
    <cfRule type="containsText" dxfId="13" priority="17" operator="containsText" text="Social Media">
      <formula>NOT(ISERROR(SEARCH(("Social Media"),(D41))))</formula>
    </cfRule>
  </conditionalFormatting>
  <conditionalFormatting sqref="D41">
    <cfRule type="containsText" dxfId="12" priority="18" operator="containsText" text="Interactive Media">
      <formula>NOT(ISERROR(SEARCH(("Interactive Media"),(D41))))</formula>
    </cfRule>
  </conditionalFormatting>
  <conditionalFormatting sqref="D41">
    <cfRule type="containsText" dxfId="11" priority="19" operator="containsText" text="Text /Image/info">
      <formula>NOT(ISERROR(SEARCH(("Text /Image/info"),(D41))))</formula>
    </cfRule>
  </conditionalFormatting>
  <conditionalFormatting sqref="D41">
    <cfRule type="containsText" dxfId="10" priority="20" operator="containsText" text="Video">
      <formula>NOT(ISERROR(SEARCH(("Video"),(D41))))</formula>
    </cfRule>
  </conditionalFormatting>
  <conditionalFormatting sqref="D45">
    <cfRule type="containsText" dxfId="9" priority="1" operator="containsText" text="อื่น ๆ">
      <formula>NOT(ISERROR(SEARCH(("อื่น ๆ"),(D45))))</formula>
    </cfRule>
  </conditionalFormatting>
  <conditionalFormatting sqref="D45">
    <cfRule type="containsText" dxfId="8" priority="2" operator="containsText" text="Exam">
      <formula>NOT(ISERROR(SEARCH(("Exam"),(D45))))</formula>
    </cfRule>
  </conditionalFormatting>
  <conditionalFormatting sqref="D45">
    <cfRule type="containsText" dxfId="7" priority="3" operator="containsText" text="Assignment">
      <formula>NOT(ISERROR(SEARCH(("Assignment"),(D45))))</formula>
    </cfRule>
  </conditionalFormatting>
  <conditionalFormatting sqref="D45">
    <cfRule type="containsText" dxfId="6" priority="4" operator="containsText" text="Quiz">
      <formula>NOT(ISERROR(SEARCH(("Quiz"),(D45))))</formula>
    </cfRule>
  </conditionalFormatting>
  <conditionalFormatting sqref="D45">
    <cfRule type="containsText" dxfId="5" priority="5" operator="containsText" text="Discussion">
      <formula>NOT(ISERROR(SEARCH(("Discussion"),(D45))))</formula>
    </cfRule>
  </conditionalFormatting>
  <conditionalFormatting sqref="D45">
    <cfRule type="containsText" dxfId="4" priority="6" operator="containsText" text="Survey">
      <formula>NOT(ISERROR(SEARCH(("Survey"),(D45))))</formula>
    </cfRule>
  </conditionalFormatting>
  <conditionalFormatting sqref="D45">
    <cfRule type="containsText" dxfId="3" priority="7" operator="containsText" text="Social Media">
      <formula>NOT(ISERROR(SEARCH(("Social Media"),(D45))))</formula>
    </cfRule>
  </conditionalFormatting>
  <conditionalFormatting sqref="D45">
    <cfRule type="containsText" dxfId="2" priority="8" operator="containsText" text="Interactive Media">
      <formula>NOT(ISERROR(SEARCH(("Interactive Media"),(D45))))</formula>
    </cfRule>
  </conditionalFormatting>
  <conditionalFormatting sqref="D45">
    <cfRule type="containsText" dxfId="1" priority="9" operator="containsText" text="Text /Image/info">
      <formula>NOT(ISERROR(SEARCH(("Text /Image/info"),(D45))))</formula>
    </cfRule>
  </conditionalFormatting>
  <conditionalFormatting sqref="D45">
    <cfRule type="containsText" dxfId="0" priority="10" operator="containsText" text="Video">
      <formula>NOT(ISERROR(SEARCH(("Video"),(D45))))</formula>
    </cfRule>
  </conditionalFormatting>
  <pageMargins left="0.7" right="0.7" top="0.75" bottom="0.75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data!$C$1:$C$9</xm:f>
          </x14:formula1>
          <xm:sqref>H4:H66</xm:sqref>
        </x14:dataValidation>
        <x14:dataValidation type="list" allowBlank="1" showErrorMessage="1">
          <x14:formula1>
            <xm:f>data!$A$1:$A$11</xm:f>
          </x14:formula1>
          <xm:sqref>D4:D66</xm:sqref>
        </x14:dataValidation>
        <x14:dataValidation type="list" allowBlank="1" showErrorMessage="1">
          <x14:formula1>
            <xm:f>data!$E$1:$E$3</xm:f>
          </x14:formula1>
          <xm:sqref>F4:F66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D11" sqref="D11"/>
    </sheetView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112" t="s">
        <v>42</v>
      </c>
      <c r="C1" s="113"/>
      <c r="D1" s="11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3" t="s">
        <v>43</v>
      </c>
      <c r="C2" s="4" t="s">
        <v>44</v>
      </c>
      <c r="D2" s="5" t="s">
        <v>45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3">
        <v>1</v>
      </c>
      <c r="C3" s="6" t="s">
        <v>46</v>
      </c>
      <c r="D3" s="5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3">
        <v>2</v>
      </c>
      <c r="C4" s="6" t="s">
        <v>47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7"/>
      <c r="C5" s="8" t="s">
        <v>48</v>
      </c>
      <c r="D5" s="5">
        <v>10</v>
      </c>
      <c r="E5" s="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7"/>
      <c r="C6" s="8" t="s">
        <v>49</v>
      </c>
      <c r="D6" s="5">
        <v>10</v>
      </c>
      <c r="E6" s="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1"/>
      <c r="B7" s="7"/>
      <c r="C7" s="8" t="s">
        <v>50</v>
      </c>
      <c r="D7" s="5">
        <v>10</v>
      </c>
      <c r="E7" s="9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84"/>
      <c r="B8" s="7"/>
      <c r="C8" s="8" t="s">
        <v>187</v>
      </c>
      <c r="D8" s="5">
        <v>10</v>
      </c>
      <c r="E8" s="85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</row>
    <row r="9" spans="1:26" ht="24" customHeight="1">
      <c r="A9" s="84"/>
      <c r="B9" s="7"/>
      <c r="C9" s="8" t="s">
        <v>188</v>
      </c>
      <c r="D9" s="5">
        <v>10</v>
      </c>
      <c r="E9" s="85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</row>
    <row r="10" spans="1:26" ht="24" customHeight="1">
      <c r="A10" s="1"/>
      <c r="B10" s="3">
        <v>3</v>
      </c>
      <c r="C10" s="6" t="s">
        <v>51</v>
      </c>
      <c r="D10" s="5">
        <v>10</v>
      </c>
      <c r="E10" s="9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3">
        <v>4</v>
      </c>
      <c r="C11" s="6" t="s">
        <v>52</v>
      </c>
      <c r="D11" s="5">
        <v>40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3"/>
      <c r="C12" s="8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3"/>
      <c r="C13" s="8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114" t="s">
        <v>53</v>
      </c>
      <c r="C14" s="115"/>
      <c r="D14" s="10">
        <f>SUM(D3:D13)</f>
        <v>100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11"/>
      <c r="C15" s="2"/>
      <c r="D15" s="1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116" t="s">
        <v>54</v>
      </c>
      <c r="C16" s="117"/>
      <c r="D16" s="11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11"/>
      <c r="C17" s="2"/>
      <c r="D17" s="1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11"/>
      <c r="C18" s="12"/>
      <c r="D18" s="1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11"/>
      <c r="C19" s="2"/>
      <c r="D19" s="1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11"/>
      <c r="C20" s="2"/>
      <c r="D20" s="1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11"/>
      <c r="C21" s="2"/>
      <c r="D21" s="1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11"/>
      <c r="C22" s="2"/>
      <c r="D22" s="1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11"/>
      <c r="C23" s="2"/>
      <c r="D23" s="1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11"/>
      <c r="C24" s="2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11"/>
      <c r="C25" s="2"/>
      <c r="D25" s="1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11"/>
      <c r="C26" s="2"/>
      <c r="D26" s="1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11"/>
      <c r="C27" s="2"/>
      <c r="D27" s="1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11"/>
      <c r="C28" s="2"/>
      <c r="D28" s="1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11"/>
      <c r="C29" s="2"/>
      <c r="D29" s="1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11"/>
      <c r="C30" s="2"/>
      <c r="D30" s="1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11"/>
      <c r="C31" s="2"/>
      <c r="D31" s="1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11"/>
      <c r="C32" s="2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11"/>
      <c r="C33" s="2"/>
      <c r="D33" s="1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11"/>
      <c r="C34" s="2"/>
      <c r="D34" s="1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11"/>
      <c r="C35" s="2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11"/>
      <c r="C36" s="2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11"/>
      <c r="C37" s="2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11"/>
      <c r="C38" s="2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11"/>
      <c r="C39" s="2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11"/>
      <c r="C40" s="2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11"/>
      <c r="C41" s="2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11"/>
      <c r="C42" s="2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11"/>
      <c r="C43" s="2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11"/>
      <c r="C44" s="2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11"/>
      <c r="C45" s="2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11"/>
      <c r="C46" s="2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11"/>
      <c r="C47" s="2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11"/>
      <c r="C48" s="2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11"/>
      <c r="C49" s="2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11"/>
      <c r="C50" s="2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11"/>
      <c r="C51" s="2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11"/>
      <c r="C52" s="2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11"/>
      <c r="C53" s="2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11"/>
      <c r="C54" s="2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11"/>
      <c r="C55" s="2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11"/>
      <c r="C56" s="2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11"/>
      <c r="C57" s="2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11"/>
      <c r="C58" s="2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11"/>
      <c r="C59" s="2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11"/>
      <c r="C60" s="2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11"/>
      <c r="C61" s="2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11"/>
      <c r="C62" s="2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11"/>
      <c r="C63" s="2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11"/>
      <c r="C64" s="2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11"/>
      <c r="C65" s="2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11"/>
      <c r="C66" s="2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11"/>
      <c r="C67" s="2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11"/>
      <c r="C68" s="2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11"/>
      <c r="C69" s="2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11"/>
      <c r="C70" s="2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11"/>
      <c r="C71" s="2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11"/>
      <c r="C72" s="2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11"/>
      <c r="C73" s="2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11"/>
      <c r="C74" s="2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11"/>
      <c r="C75" s="2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11"/>
      <c r="C76" s="2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11"/>
      <c r="C77" s="2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11"/>
      <c r="C78" s="2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11"/>
      <c r="C79" s="2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11"/>
      <c r="C80" s="2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11"/>
      <c r="C81" s="2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11"/>
      <c r="C82" s="2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11"/>
      <c r="C83" s="2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11"/>
      <c r="C84" s="2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11"/>
      <c r="C85" s="2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11"/>
      <c r="C86" s="2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11"/>
      <c r="C87" s="2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11"/>
      <c r="C88" s="2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11"/>
      <c r="C89" s="2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11"/>
      <c r="C90" s="2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11"/>
      <c r="C91" s="2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11"/>
      <c r="C92" s="2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11"/>
      <c r="C93" s="2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11"/>
      <c r="C94" s="2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11"/>
      <c r="C95" s="2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11"/>
      <c r="C96" s="2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11"/>
      <c r="C97" s="2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11"/>
      <c r="C98" s="2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11"/>
      <c r="C99" s="2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11"/>
      <c r="C100" s="2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11"/>
      <c r="C101" s="2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11"/>
      <c r="C102" s="2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11"/>
      <c r="C103" s="2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11"/>
      <c r="C104" s="2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11"/>
      <c r="C105" s="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11"/>
      <c r="C106" s="2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11"/>
      <c r="C107" s="2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11"/>
      <c r="C108" s="2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11"/>
      <c r="C109" s="2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11"/>
      <c r="C110" s="2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11"/>
      <c r="C111" s="2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11"/>
      <c r="C112" s="2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11"/>
      <c r="C113" s="2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11"/>
      <c r="C114" s="2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11"/>
      <c r="C115" s="2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11"/>
      <c r="C116" s="2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11"/>
      <c r="C117" s="2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11"/>
      <c r="C118" s="2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11"/>
      <c r="C119" s="2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11"/>
      <c r="C120" s="2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11"/>
      <c r="C121" s="2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11"/>
      <c r="C122" s="2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11"/>
      <c r="C123" s="2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11"/>
      <c r="C124" s="2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11"/>
      <c r="C125" s="2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11"/>
      <c r="C126" s="2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11"/>
      <c r="C127" s="2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11"/>
      <c r="C128" s="2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11"/>
      <c r="C129" s="2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11"/>
      <c r="C130" s="2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11"/>
      <c r="C131" s="2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11"/>
      <c r="C132" s="2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11"/>
      <c r="C133" s="2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11"/>
      <c r="C134" s="2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11"/>
      <c r="C135" s="2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11"/>
      <c r="C136" s="2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11"/>
      <c r="C137" s="2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11"/>
      <c r="C138" s="2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11"/>
      <c r="C139" s="2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11"/>
      <c r="C140" s="2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11"/>
      <c r="C141" s="2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11"/>
      <c r="C142" s="2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11"/>
      <c r="C143" s="2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11"/>
      <c r="C144" s="2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11"/>
      <c r="C145" s="2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11"/>
      <c r="C146" s="2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11"/>
      <c r="C147" s="2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11"/>
      <c r="C148" s="2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11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11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11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11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11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11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11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11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11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11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11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11"/>
      <c r="C160" s="2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11"/>
      <c r="C161" s="2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11"/>
      <c r="C162" s="2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11"/>
      <c r="C163" s="2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11"/>
      <c r="C164" s="2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11"/>
      <c r="C165" s="2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11"/>
      <c r="C166" s="2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11"/>
      <c r="C167" s="2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11"/>
      <c r="C168" s="2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11"/>
      <c r="C169" s="2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11"/>
      <c r="C170" s="2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11"/>
      <c r="C171" s="2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11"/>
      <c r="C172" s="2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11"/>
      <c r="C173" s="2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11"/>
      <c r="C174" s="2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11"/>
      <c r="C175" s="2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11"/>
      <c r="C176" s="2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11"/>
      <c r="C177" s="2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11"/>
      <c r="C178" s="2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11"/>
      <c r="C179" s="2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11"/>
      <c r="C180" s="2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11"/>
      <c r="C181" s="2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11"/>
      <c r="C182" s="2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11"/>
      <c r="C183" s="2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11"/>
      <c r="C184" s="2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11"/>
      <c r="C185" s="2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11"/>
      <c r="C186" s="2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11"/>
      <c r="C187" s="2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11"/>
      <c r="C188" s="2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11"/>
      <c r="C189" s="2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11"/>
      <c r="C190" s="2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11"/>
      <c r="C191" s="2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11"/>
      <c r="C192" s="2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11"/>
      <c r="C193" s="2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11"/>
      <c r="C194" s="2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11"/>
      <c r="C195" s="2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11"/>
      <c r="C196" s="2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11"/>
      <c r="C197" s="2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11"/>
      <c r="C198" s="2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11"/>
      <c r="C199" s="2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11"/>
      <c r="C200" s="2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11"/>
      <c r="C201" s="2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11"/>
      <c r="C202" s="2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11"/>
      <c r="C203" s="2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11"/>
      <c r="C204" s="2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11"/>
      <c r="C205" s="2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11"/>
      <c r="C206" s="2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11"/>
      <c r="C207" s="2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11"/>
      <c r="C208" s="2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11"/>
      <c r="C209" s="2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11"/>
      <c r="C210" s="2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11"/>
      <c r="C211" s="2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11"/>
      <c r="C212" s="2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11"/>
      <c r="C213" s="2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11"/>
      <c r="C214" s="2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11"/>
      <c r="C215" s="2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11"/>
      <c r="C216" s="2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11"/>
      <c r="C217" s="2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11"/>
      <c r="C218" s="2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11"/>
      <c r="C219" s="2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11"/>
      <c r="C220" s="2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11"/>
      <c r="C221" s="2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11"/>
      <c r="C222" s="2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11"/>
      <c r="C223" s="2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11"/>
      <c r="C224" s="2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11"/>
      <c r="C225" s="2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11"/>
      <c r="C226" s="2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11"/>
      <c r="C227" s="2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11"/>
      <c r="C228" s="2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11"/>
      <c r="C229" s="2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11"/>
      <c r="C230" s="2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11"/>
      <c r="C231" s="2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11"/>
      <c r="C232" s="2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11"/>
      <c r="C233" s="2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11"/>
      <c r="C234" s="2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11"/>
      <c r="C235" s="2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11"/>
      <c r="C236" s="2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11"/>
      <c r="C237" s="2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11"/>
      <c r="C238" s="2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11"/>
      <c r="C239" s="2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11"/>
      <c r="C240" s="2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11"/>
      <c r="C241" s="2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11"/>
      <c r="C242" s="2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11"/>
      <c r="C243" s="2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11"/>
      <c r="C244" s="2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11"/>
      <c r="C245" s="2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11"/>
      <c r="C246" s="2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11"/>
      <c r="C247" s="2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11"/>
      <c r="C248" s="2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11"/>
      <c r="C249" s="2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11"/>
      <c r="C250" s="2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11"/>
      <c r="C251" s="2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11"/>
      <c r="C252" s="2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11"/>
      <c r="C253" s="2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11"/>
      <c r="C254" s="2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11"/>
      <c r="C255" s="2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11"/>
      <c r="C256" s="2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11"/>
      <c r="C257" s="2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11"/>
      <c r="C258" s="2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11"/>
      <c r="C259" s="2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11"/>
      <c r="C260" s="2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11"/>
      <c r="C261" s="2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11"/>
      <c r="C262" s="2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11"/>
      <c r="C263" s="2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11"/>
      <c r="C264" s="2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11"/>
      <c r="C265" s="2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11"/>
      <c r="C266" s="2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11"/>
      <c r="C267" s="2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11"/>
      <c r="C268" s="2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11"/>
      <c r="C269" s="2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11"/>
      <c r="C270" s="2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11"/>
      <c r="C271" s="2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11"/>
      <c r="C272" s="2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11"/>
      <c r="C273" s="2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11"/>
      <c r="C274" s="2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11"/>
      <c r="C275" s="2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11"/>
      <c r="C276" s="2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11"/>
      <c r="C277" s="2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11"/>
      <c r="C278" s="2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11"/>
      <c r="C279" s="2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11"/>
      <c r="C280" s="2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11"/>
      <c r="C281" s="2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11"/>
      <c r="C282" s="2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11"/>
      <c r="C283" s="2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11"/>
      <c r="C284" s="2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11"/>
      <c r="C285" s="2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11"/>
      <c r="C286" s="2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11"/>
      <c r="C287" s="2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11"/>
      <c r="C288" s="2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11"/>
      <c r="C289" s="2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11"/>
      <c r="C290" s="2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11"/>
      <c r="C291" s="2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11"/>
      <c r="C292" s="2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11"/>
      <c r="C293" s="2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11"/>
      <c r="C294" s="2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11"/>
      <c r="C295" s="2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11"/>
      <c r="C296" s="2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11"/>
      <c r="C297" s="2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11"/>
      <c r="C298" s="2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11"/>
      <c r="C299" s="2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11"/>
      <c r="C300" s="2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11"/>
      <c r="C301" s="2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11"/>
      <c r="C302" s="2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11"/>
      <c r="C303" s="2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11"/>
      <c r="C304" s="2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11"/>
      <c r="C305" s="2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11"/>
      <c r="C306" s="2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11"/>
      <c r="C307" s="2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11"/>
      <c r="C308" s="2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11"/>
      <c r="C309" s="2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11"/>
      <c r="C310" s="2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11"/>
      <c r="C311" s="2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11"/>
      <c r="C312" s="2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11"/>
      <c r="C313" s="2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11"/>
      <c r="C314" s="2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11"/>
      <c r="C315" s="2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11"/>
      <c r="C316" s="2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11"/>
      <c r="C317" s="2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11"/>
      <c r="C318" s="2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11"/>
      <c r="C319" s="2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11"/>
      <c r="C320" s="2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11"/>
      <c r="C321" s="2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11"/>
      <c r="C322" s="2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11"/>
      <c r="C323" s="2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11"/>
      <c r="C324" s="2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11"/>
      <c r="C325" s="2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11"/>
      <c r="C326" s="2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11"/>
      <c r="C327" s="2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11"/>
      <c r="C328" s="2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11"/>
      <c r="C329" s="2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11"/>
      <c r="C330" s="2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11"/>
      <c r="C331" s="2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11"/>
      <c r="C332" s="2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11"/>
      <c r="C333" s="2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11"/>
      <c r="C334" s="2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11"/>
      <c r="C335" s="2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11"/>
      <c r="C336" s="2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11"/>
      <c r="C337" s="2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11"/>
      <c r="C338" s="2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11"/>
      <c r="C339" s="2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11"/>
      <c r="C340" s="2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11"/>
      <c r="C341" s="2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11"/>
      <c r="C342" s="2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11"/>
      <c r="C343" s="2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11"/>
      <c r="C344" s="2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11"/>
      <c r="C345" s="2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11"/>
      <c r="C346" s="2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11"/>
      <c r="C347" s="2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11"/>
      <c r="C348" s="2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11"/>
      <c r="C349" s="2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11"/>
      <c r="C350" s="2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11"/>
      <c r="C351" s="2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11"/>
      <c r="C352" s="2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11"/>
      <c r="C353" s="2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11"/>
      <c r="C354" s="2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11"/>
      <c r="C355" s="2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11"/>
      <c r="C356" s="2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11"/>
      <c r="C357" s="2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11"/>
      <c r="C358" s="2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11"/>
      <c r="C359" s="2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11"/>
      <c r="C360" s="2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11"/>
      <c r="C361" s="2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11"/>
      <c r="C362" s="2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11"/>
      <c r="C363" s="2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11"/>
      <c r="C364" s="2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11"/>
      <c r="C365" s="2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11"/>
      <c r="C366" s="2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11"/>
      <c r="C367" s="2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11"/>
      <c r="C368" s="2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11"/>
      <c r="C369" s="2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11"/>
      <c r="C370" s="2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11"/>
      <c r="C371" s="2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11"/>
      <c r="C372" s="2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11"/>
      <c r="C373" s="2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11"/>
      <c r="C374" s="2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11"/>
      <c r="C375" s="2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11"/>
      <c r="C376" s="2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11"/>
      <c r="C377" s="2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11"/>
      <c r="C378" s="2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11"/>
      <c r="C379" s="2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11"/>
      <c r="C380" s="2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11"/>
      <c r="C381" s="2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11"/>
      <c r="C382" s="2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11"/>
      <c r="C383" s="2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11"/>
      <c r="C384" s="2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11"/>
      <c r="C385" s="2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11"/>
      <c r="C386" s="2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11"/>
      <c r="C387" s="2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11"/>
      <c r="C388" s="2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11"/>
      <c r="C389" s="2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11"/>
      <c r="C390" s="2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11"/>
      <c r="C391" s="2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11"/>
      <c r="C392" s="2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11"/>
      <c r="C393" s="2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11"/>
      <c r="C394" s="2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11"/>
      <c r="C395" s="2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11"/>
      <c r="C396" s="2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11"/>
      <c r="C397" s="2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11"/>
      <c r="C398" s="2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11"/>
      <c r="C399" s="2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11"/>
      <c r="C400" s="2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11"/>
      <c r="C401" s="2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11"/>
      <c r="C402" s="2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11"/>
      <c r="C403" s="2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11"/>
      <c r="C404" s="2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11"/>
      <c r="C405" s="2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11"/>
      <c r="C406" s="2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11"/>
      <c r="C407" s="2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11"/>
      <c r="C408" s="2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11"/>
      <c r="C409" s="2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11"/>
      <c r="C410" s="2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11"/>
      <c r="C411" s="2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11"/>
      <c r="C412" s="2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11"/>
      <c r="C413" s="2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11"/>
      <c r="C414" s="2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11"/>
      <c r="C415" s="2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11"/>
      <c r="C416" s="2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11"/>
      <c r="C417" s="2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11"/>
      <c r="C418" s="2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11"/>
      <c r="C419" s="2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11"/>
      <c r="C420" s="2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11"/>
      <c r="C421" s="2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11"/>
      <c r="C422" s="2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11"/>
      <c r="C423" s="2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11"/>
      <c r="C424" s="2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11"/>
      <c r="C425" s="2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11"/>
      <c r="C426" s="2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11"/>
      <c r="C427" s="2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11"/>
      <c r="C428" s="2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11"/>
      <c r="C429" s="2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11"/>
      <c r="C430" s="2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11"/>
      <c r="C431" s="2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11"/>
      <c r="C432" s="2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11"/>
      <c r="C433" s="2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11"/>
      <c r="C434" s="2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11"/>
      <c r="C435" s="2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11"/>
      <c r="C436" s="2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11"/>
      <c r="C437" s="2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11"/>
      <c r="C438" s="2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11"/>
      <c r="C439" s="2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11"/>
      <c r="C440" s="2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11"/>
      <c r="C441" s="2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11"/>
      <c r="C442" s="2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11"/>
      <c r="C443" s="2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11"/>
      <c r="C444" s="2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11"/>
      <c r="C445" s="2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11"/>
      <c r="C446" s="2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11"/>
      <c r="C447" s="2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11"/>
      <c r="C448" s="2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11"/>
      <c r="C449" s="2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11"/>
      <c r="C450" s="2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11"/>
      <c r="C451" s="2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11"/>
      <c r="C452" s="2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11"/>
      <c r="C453" s="2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11"/>
      <c r="C454" s="2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11"/>
      <c r="C455" s="2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11"/>
      <c r="C456" s="2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11"/>
      <c r="C457" s="2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11"/>
      <c r="C458" s="2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11"/>
      <c r="C459" s="2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11"/>
      <c r="C460" s="2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11"/>
      <c r="C461" s="2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11"/>
      <c r="C462" s="2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11"/>
      <c r="C463" s="2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11"/>
      <c r="C464" s="2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11"/>
      <c r="C465" s="2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11"/>
      <c r="C466" s="2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11"/>
      <c r="C467" s="2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11"/>
      <c r="C468" s="2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11"/>
      <c r="C469" s="2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11"/>
      <c r="C470" s="2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11"/>
      <c r="C471" s="2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11"/>
      <c r="C472" s="2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11"/>
      <c r="C473" s="2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11"/>
      <c r="C474" s="2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11"/>
      <c r="C475" s="2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11"/>
      <c r="C476" s="2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11"/>
      <c r="C477" s="2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11"/>
      <c r="C478" s="2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11"/>
      <c r="C479" s="2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11"/>
      <c r="C480" s="2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11"/>
      <c r="C481" s="2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11"/>
      <c r="C482" s="2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11"/>
      <c r="C483" s="2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11"/>
      <c r="C484" s="2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11"/>
      <c r="C485" s="2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11"/>
      <c r="C486" s="2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11"/>
      <c r="C487" s="2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11"/>
      <c r="C488" s="2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11"/>
      <c r="C489" s="2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11"/>
      <c r="C490" s="2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11"/>
      <c r="C491" s="2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11"/>
      <c r="C492" s="2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11"/>
      <c r="C493" s="2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11"/>
      <c r="C494" s="2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11"/>
      <c r="C495" s="2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11"/>
      <c r="C496" s="2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11"/>
      <c r="C497" s="2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11"/>
      <c r="C498" s="2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11"/>
      <c r="C499" s="2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11"/>
      <c r="C500" s="2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11"/>
      <c r="C501" s="2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11"/>
      <c r="C502" s="2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11"/>
      <c r="C503" s="2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11"/>
      <c r="C504" s="2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11"/>
      <c r="C505" s="2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11"/>
      <c r="C506" s="2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11"/>
      <c r="C507" s="2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11"/>
      <c r="C508" s="2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11"/>
      <c r="C509" s="2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11"/>
      <c r="C510" s="2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11"/>
      <c r="C511" s="2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11"/>
      <c r="C512" s="2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11"/>
      <c r="C513" s="2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11"/>
      <c r="C514" s="2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11"/>
      <c r="C515" s="2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11"/>
      <c r="C516" s="2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11"/>
      <c r="C517" s="2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11"/>
      <c r="C518" s="2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11"/>
      <c r="C519" s="2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11"/>
      <c r="C520" s="2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11"/>
      <c r="C521" s="2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11"/>
      <c r="C522" s="2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11"/>
      <c r="C523" s="2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11"/>
      <c r="C524" s="2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11"/>
      <c r="C525" s="2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11"/>
      <c r="C526" s="2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11"/>
      <c r="C527" s="2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11"/>
      <c r="C528" s="2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11"/>
      <c r="C529" s="2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11"/>
      <c r="C530" s="2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11"/>
      <c r="C531" s="2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11"/>
      <c r="C532" s="2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11"/>
      <c r="C533" s="2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11"/>
      <c r="C534" s="2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11"/>
      <c r="C535" s="2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11"/>
      <c r="C536" s="2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11"/>
      <c r="C537" s="2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11"/>
      <c r="C538" s="2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11"/>
      <c r="C539" s="2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11"/>
      <c r="C540" s="2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11"/>
      <c r="C541" s="2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11"/>
      <c r="C542" s="2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11"/>
      <c r="C543" s="2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11"/>
      <c r="C544" s="2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11"/>
      <c r="C545" s="2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11"/>
      <c r="C546" s="2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11"/>
      <c r="C547" s="2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11"/>
      <c r="C548" s="2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11"/>
      <c r="C549" s="2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11"/>
      <c r="C550" s="2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11"/>
      <c r="C551" s="2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11"/>
      <c r="C552" s="2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11"/>
      <c r="C553" s="2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11"/>
      <c r="C554" s="2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11"/>
      <c r="C555" s="2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11"/>
      <c r="C556" s="2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11"/>
      <c r="C557" s="2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11"/>
      <c r="C558" s="2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11"/>
      <c r="C559" s="2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11"/>
      <c r="C560" s="2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11"/>
      <c r="C561" s="2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11"/>
      <c r="C562" s="2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11"/>
      <c r="C563" s="2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11"/>
      <c r="C564" s="2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11"/>
      <c r="C565" s="2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11"/>
      <c r="C566" s="2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11"/>
      <c r="C567" s="2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11"/>
      <c r="C568" s="2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11"/>
      <c r="C569" s="2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11"/>
      <c r="C570" s="2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11"/>
      <c r="C571" s="2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11"/>
      <c r="C572" s="2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11"/>
      <c r="C573" s="2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11"/>
      <c r="C574" s="2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11"/>
      <c r="C575" s="2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11"/>
      <c r="C576" s="2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11"/>
      <c r="C577" s="2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11"/>
      <c r="C578" s="2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11"/>
      <c r="C579" s="2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11"/>
      <c r="C580" s="2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11"/>
      <c r="C581" s="2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11"/>
      <c r="C582" s="2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11"/>
      <c r="C583" s="2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11"/>
      <c r="C584" s="2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11"/>
      <c r="C585" s="2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11"/>
      <c r="C586" s="2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11"/>
      <c r="C587" s="2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11"/>
      <c r="C588" s="2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11"/>
      <c r="C589" s="2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11"/>
      <c r="C590" s="2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11"/>
      <c r="C591" s="2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11"/>
      <c r="C592" s="2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11"/>
      <c r="C593" s="2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11"/>
      <c r="C594" s="2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11"/>
      <c r="C595" s="2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11"/>
      <c r="C596" s="2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11"/>
      <c r="C597" s="2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11"/>
      <c r="C598" s="2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11"/>
      <c r="C599" s="2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11"/>
      <c r="C600" s="2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11"/>
      <c r="C601" s="2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11"/>
      <c r="C602" s="2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11"/>
      <c r="C603" s="2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11"/>
      <c r="C604" s="2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11"/>
      <c r="C605" s="2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11"/>
      <c r="C606" s="2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11"/>
      <c r="C607" s="2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11"/>
      <c r="C608" s="2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11"/>
      <c r="C609" s="2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11"/>
      <c r="C610" s="2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11"/>
      <c r="C611" s="2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11"/>
      <c r="C612" s="2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11"/>
      <c r="C613" s="2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11"/>
      <c r="C614" s="2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11"/>
      <c r="C615" s="2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11"/>
      <c r="C616" s="2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11"/>
      <c r="C617" s="2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11"/>
      <c r="C618" s="2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11"/>
      <c r="C619" s="2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11"/>
      <c r="C620" s="2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11"/>
      <c r="C621" s="2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11"/>
      <c r="C622" s="2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11"/>
      <c r="C623" s="2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11"/>
      <c r="C624" s="2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11"/>
      <c r="C625" s="2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11"/>
      <c r="C626" s="2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11"/>
      <c r="C627" s="2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11"/>
      <c r="C628" s="2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11"/>
      <c r="C629" s="2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11"/>
      <c r="C630" s="2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11"/>
      <c r="C631" s="2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11"/>
      <c r="C632" s="2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11"/>
      <c r="C633" s="2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11"/>
      <c r="C634" s="2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11"/>
      <c r="C635" s="2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11"/>
      <c r="C636" s="2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11"/>
      <c r="C637" s="2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11"/>
      <c r="C638" s="2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11"/>
      <c r="C639" s="2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11"/>
      <c r="C640" s="2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11"/>
      <c r="C641" s="2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11"/>
      <c r="C642" s="2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11"/>
      <c r="C643" s="2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11"/>
      <c r="C644" s="2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11"/>
      <c r="C645" s="2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11"/>
      <c r="C646" s="2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11"/>
      <c r="C647" s="2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11"/>
      <c r="C648" s="2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11"/>
      <c r="C649" s="2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11"/>
      <c r="C650" s="2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11"/>
      <c r="C651" s="2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11"/>
      <c r="C652" s="2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11"/>
      <c r="C653" s="2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11"/>
      <c r="C654" s="2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11"/>
      <c r="C655" s="2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11"/>
      <c r="C656" s="2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11"/>
      <c r="C657" s="2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11"/>
      <c r="C658" s="2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11"/>
      <c r="C659" s="2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11"/>
      <c r="C660" s="2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11"/>
      <c r="C661" s="2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11"/>
      <c r="C662" s="2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11"/>
      <c r="C663" s="2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11"/>
      <c r="C664" s="2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11"/>
      <c r="C665" s="2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11"/>
      <c r="C666" s="2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11"/>
      <c r="C667" s="2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11"/>
      <c r="C668" s="2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11"/>
      <c r="C669" s="2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11"/>
      <c r="C670" s="2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11"/>
      <c r="C671" s="2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11"/>
      <c r="C672" s="2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11"/>
      <c r="C673" s="2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11"/>
      <c r="C674" s="2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11"/>
      <c r="C675" s="2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11"/>
      <c r="C676" s="2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11"/>
      <c r="C677" s="2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11"/>
      <c r="C678" s="2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11"/>
      <c r="C679" s="2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11"/>
      <c r="C680" s="2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11"/>
      <c r="C681" s="2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11"/>
      <c r="C682" s="2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11"/>
      <c r="C683" s="2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11"/>
      <c r="C684" s="2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11"/>
      <c r="C685" s="2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11"/>
      <c r="C686" s="2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11"/>
      <c r="C687" s="2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11"/>
      <c r="C688" s="2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11"/>
      <c r="C689" s="2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11"/>
      <c r="C690" s="2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11"/>
      <c r="C691" s="2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11"/>
      <c r="C692" s="2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11"/>
      <c r="C693" s="2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11"/>
      <c r="C694" s="2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11"/>
      <c r="C695" s="2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11"/>
      <c r="C696" s="2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11"/>
      <c r="C697" s="2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11"/>
      <c r="C698" s="2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11"/>
      <c r="C699" s="2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11"/>
      <c r="C700" s="2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11"/>
      <c r="C701" s="2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11"/>
      <c r="C702" s="2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11"/>
      <c r="C703" s="2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11"/>
      <c r="C704" s="2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11"/>
      <c r="C705" s="2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11"/>
      <c r="C706" s="2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11"/>
      <c r="C707" s="2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11"/>
      <c r="C708" s="2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11"/>
      <c r="C709" s="2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11"/>
      <c r="C710" s="2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11"/>
      <c r="C711" s="2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11"/>
      <c r="C712" s="2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11"/>
      <c r="C713" s="2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11"/>
      <c r="C714" s="2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11"/>
      <c r="C715" s="2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11"/>
      <c r="C716" s="2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11"/>
      <c r="C717" s="2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11"/>
      <c r="C718" s="2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11"/>
      <c r="C719" s="2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11"/>
      <c r="C720" s="2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11"/>
      <c r="C721" s="2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11"/>
      <c r="C722" s="2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11"/>
      <c r="C723" s="2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11"/>
      <c r="C724" s="2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11"/>
      <c r="C725" s="2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11"/>
      <c r="C726" s="2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11"/>
      <c r="C727" s="2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11"/>
      <c r="C728" s="2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11"/>
      <c r="C729" s="2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11"/>
      <c r="C730" s="2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11"/>
      <c r="C731" s="2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11"/>
      <c r="C732" s="2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11"/>
      <c r="C733" s="2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11"/>
      <c r="C734" s="2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11"/>
      <c r="C735" s="2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11"/>
      <c r="C736" s="2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11"/>
      <c r="C737" s="2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11"/>
      <c r="C738" s="2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11"/>
      <c r="C739" s="2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11"/>
      <c r="C740" s="2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11"/>
      <c r="C741" s="2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11"/>
      <c r="C742" s="2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11"/>
      <c r="C743" s="2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11"/>
      <c r="C744" s="2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11"/>
      <c r="C745" s="2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11"/>
      <c r="C746" s="2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11"/>
      <c r="C747" s="2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11"/>
      <c r="C748" s="2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11"/>
      <c r="C749" s="2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11"/>
      <c r="C750" s="2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11"/>
      <c r="C751" s="2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11"/>
      <c r="C752" s="2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11"/>
      <c r="C753" s="2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11"/>
      <c r="C754" s="2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11"/>
      <c r="C755" s="2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11"/>
      <c r="C756" s="2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11"/>
      <c r="C757" s="2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11"/>
      <c r="C758" s="2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11"/>
      <c r="C759" s="2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11"/>
      <c r="C760" s="2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11"/>
      <c r="C761" s="2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11"/>
      <c r="C762" s="2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11"/>
      <c r="C763" s="2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11"/>
      <c r="C764" s="2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11"/>
      <c r="C765" s="2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11"/>
      <c r="C766" s="2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11"/>
      <c r="C767" s="2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11"/>
      <c r="C768" s="2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11"/>
      <c r="C769" s="2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11"/>
      <c r="C770" s="2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11"/>
      <c r="C771" s="2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11"/>
      <c r="C772" s="2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11"/>
      <c r="C773" s="2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11"/>
      <c r="C774" s="2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11"/>
      <c r="C775" s="2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11"/>
      <c r="C776" s="2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11"/>
      <c r="C777" s="2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11"/>
      <c r="C778" s="2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11"/>
      <c r="C779" s="2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11"/>
      <c r="C780" s="2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11"/>
      <c r="C781" s="2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11"/>
      <c r="C782" s="2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11"/>
      <c r="C783" s="2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11"/>
      <c r="C784" s="2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11"/>
      <c r="C785" s="2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11"/>
      <c r="C786" s="2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11"/>
      <c r="C787" s="2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11"/>
      <c r="C788" s="2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11"/>
      <c r="C789" s="2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11"/>
      <c r="C790" s="2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11"/>
      <c r="C791" s="2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11"/>
      <c r="C792" s="2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11"/>
      <c r="C793" s="2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11"/>
      <c r="C794" s="2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11"/>
      <c r="C795" s="2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11"/>
      <c r="C796" s="2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11"/>
      <c r="C797" s="2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11"/>
      <c r="C798" s="2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11"/>
      <c r="C799" s="2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11"/>
      <c r="C800" s="2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11"/>
      <c r="C801" s="2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11"/>
      <c r="C802" s="2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11"/>
      <c r="C803" s="2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11"/>
      <c r="C804" s="2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11"/>
      <c r="C805" s="2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11"/>
      <c r="C806" s="2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11"/>
      <c r="C807" s="2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11"/>
      <c r="C808" s="2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11"/>
      <c r="C809" s="2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11"/>
      <c r="C810" s="2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11"/>
      <c r="C811" s="2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11"/>
      <c r="C812" s="2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11"/>
      <c r="C813" s="2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11"/>
      <c r="C814" s="2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11"/>
      <c r="C815" s="2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11"/>
      <c r="C816" s="2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11"/>
      <c r="C817" s="2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11"/>
      <c r="C818" s="2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11"/>
      <c r="C819" s="2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11"/>
      <c r="C820" s="2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11"/>
      <c r="C821" s="2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11"/>
      <c r="C822" s="2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11"/>
      <c r="C823" s="2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11"/>
      <c r="C824" s="2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11"/>
      <c r="C825" s="2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11"/>
      <c r="C826" s="2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11"/>
      <c r="C827" s="2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11"/>
      <c r="C828" s="2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11"/>
      <c r="C829" s="2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11"/>
      <c r="C830" s="2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11"/>
      <c r="C831" s="2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11"/>
      <c r="C832" s="2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11"/>
      <c r="C833" s="2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11"/>
      <c r="C834" s="2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11"/>
      <c r="C835" s="2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11"/>
      <c r="C836" s="2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11"/>
      <c r="C837" s="2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11"/>
      <c r="C838" s="2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11"/>
      <c r="C839" s="2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11"/>
      <c r="C840" s="2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11"/>
      <c r="C841" s="2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11"/>
      <c r="C842" s="2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11"/>
      <c r="C843" s="2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11"/>
      <c r="C844" s="2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11"/>
      <c r="C845" s="2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11"/>
      <c r="C846" s="2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11"/>
      <c r="C847" s="2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11"/>
      <c r="C848" s="2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11"/>
      <c r="C849" s="2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11"/>
      <c r="C850" s="2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11"/>
      <c r="C851" s="2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11"/>
      <c r="C852" s="2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11"/>
      <c r="C853" s="2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11"/>
      <c r="C854" s="2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11"/>
      <c r="C855" s="2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11"/>
      <c r="C856" s="2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11"/>
      <c r="C857" s="2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11"/>
      <c r="C858" s="2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11"/>
      <c r="C859" s="2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11"/>
      <c r="C860" s="2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11"/>
      <c r="C861" s="2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11"/>
      <c r="C862" s="2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11"/>
      <c r="C863" s="2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11"/>
      <c r="C864" s="2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11"/>
      <c r="C865" s="2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11"/>
      <c r="C866" s="2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11"/>
      <c r="C867" s="2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11"/>
      <c r="C868" s="2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11"/>
      <c r="C869" s="2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11"/>
      <c r="C870" s="2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11"/>
      <c r="C871" s="2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11"/>
      <c r="C872" s="2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11"/>
      <c r="C873" s="2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11"/>
      <c r="C874" s="2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11"/>
      <c r="C875" s="2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11"/>
      <c r="C876" s="2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11"/>
      <c r="C877" s="2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11"/>
      <c r="C878" s="2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11"/>
      <c r="C879" s="2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11"/>
      <c r="C880" s="2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11"/>
      <c r="C881" s="2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11"/>
      <c r="C882" s="2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11"/>
      <c r="C883" s="2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11"/>
      <c r="C884" s="2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11"/>
      <c r="C885" s="2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11"/>
      <c r="C886" s="2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11"/>
      <c r="C887" s="2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11"/>
      <c r="C888" s="2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11"/>
      <c r="C889" s="2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11"/>
      <c r="C890" s="2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11"/>
      <c r="C891" s="2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11"/>
      <c r="C892" s="2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11"/>
      <c r="C893" s="2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11"/>
      <c r="C894" s="2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11"/>
      <c r="C895" s="2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11"/>
      <c r="C896" s="2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11"/>
      <c r="C897" s="2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11"/>
      <c r="C898" s="2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11"/>
      <c r="C899" s="2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11"/>
      <c r="C900" s="2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11"/>
      <c r="C901" s="2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11"/>
      <c r="C902" s="2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11"/>
      <c r="C903" s="2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11"/>
      <c r="C904" s="2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11"/>
      <c r="C905" s="2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11"/>
      <c r="C906" s="2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11"/>
      <c r="C907" s="2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11"/>
      <c r="C908" s="2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11"/>
      <c r="C909" s="2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11"/>
      <c r="C910" s="2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11"/>
      <c r="C911" s="2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11"/>
      <c r="C912" s="2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11"/>
      <c r="C913" s="2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11"/>
      <c r="C914" s="2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11"/>
      <c r="C915" s="2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11"/>
      <c r="C916" s="2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11"/>
      <c r="C917" s="2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11"/>
      <c r="C918" s="2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11"/>
      <c r="C919" s="2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11"/>
      <c r="C920" s="2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11"/>
      <c r="C921" s="2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11"/>
      <c r="C922" s="2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11"/>
      <c r="C923" s="2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11"/>
      <c r="C924" s="2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11"/>
      <c r="C925" s="2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11"/>
      <c r="C926" s="2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11"/>
      <c r="C927" s="2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11"/>
      <c r="C928" s="2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11"/>
      <c r="C929" s="2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11"/>
      <c r="C930" s="2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11"/>
      <c r="C931" s="2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11"/>
      <c r="C932" s="2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11"/>
      <c r="C933" s="2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11"/>
      <c r="C934" s="2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11"/>
      <c r="C935" s="2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11"/>
      <c r="C936" s="2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11"/>
      <c r="C937" s="2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11"/>
      <c r="C938" s="2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11"/>
      <c r="C939" s="2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11"/>
      <c r="C940" s="2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11"/>
      <c r="C941" s="2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11"/>
      <c r="C942" s="2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11"/>
      <c r="C943" s="2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11"/>
      <c r="C944" s="2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11"/>
      <c r="C945" s="2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11"/>
      <c r="C946" s="2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11"/>
      <c r="C947" s="2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11"/>
      <c r="C948" s="2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11"/>
      <c r="C949" s="2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11"/>
      <c r="C950" s="2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11"/>
      <c r="C951" s="2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11"/>
      <c r="C952" s="2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11"/>
      <c r="C953" s="2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11"/>
      <c r="C954" s="2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11"/>
      <c r="C955" s="2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11"/>
      <c r="C956" s="2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11"/>
      <c r="C957" s="2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11"/>
      <c r="C958" s="2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11"/>
      <c r="C959" s="2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11"/>
      <c r="C960" s="2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11"/>
      <c r="C961" s="2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11"/>
      <c r="C962" s="2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11"/>
      <c r="C963" s="2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11"/>
      <c r="C964" s="2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11"/>
      <c r="C965" s="2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11"/>
      <c r="C966" s="2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11"/>
      <c r="C967" s="2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11"/>
      <c r="C968" s="2"/>
      <c r="D968" s="1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11"/>
      <c r="C969" s="2"/>
      <c r="D969" s="1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11"/>
      <c r="C970" s="2"/>
      <c r="D970" s="1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11"/>
      <c r="C971" s="2"/>
      <c r="D971" s="1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11"/>
      <c r="C972" s="2"/>
      <c r="D972" s="1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11"/>
      <c r="C973" s="2"/>
      <c r="D973" s="1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11"/>
      <c r="C974" s="2"/>
      <c r="D974" s="1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11"/>
      <c r="C975" s="2"/>
      <c r="D975" s="1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11"/>
      <c r="C976" s="2"/>
      <c r="D976" s="1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11"/>
      <c r="C977" s="2"/>
      <c r="D977" s="1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11"/>
      <c r="C978" s="2"/>
      <c r="D978" s="1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11"/>
      <c r="C979" s="2"/>
      <c r="D979" s="1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11"/>
      <c r="C980" s="2"/>
      <c r="D980" s="1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11"/>
      <c r="C981" s="2"/>
      <c r="D981" s="1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11"/>
      <c r="C982" s="2"/>
      <c r="D982" s="1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11"/>
      <c r="C983" s="2"/>
      <c r="D983" s="1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11"/>
      <c r="C984" s="2"/>
      <c r="D984" s="1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11"/>
      <c r="C985" s="2"/>
      <c r="D985" s="1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11"/>
      <c r="C986" s="2"/>
      <c r="D986" s="1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11"/>
      <c r="C987" s="2"/>
      <c r="D987" s="1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11"/>
      <c r="C988" s="2"/>
      <c r="D988" s="1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11"/>
      <c r="C989" s="2"/>
      <c r="D989" s="1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11"/>
      <c r="C990" s="2"/>
      <c r="D990" s="1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11"/>
      <c r="C991" s="2"/>
      <c r="D991" s="1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11"/>
      <c r="C992" s="2"/>
      <c r="D992" s="1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11"/>
      <c r="C993" s="2"/>
      <c r="D993" s="11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11"/>
      <c r="C994" s="2"/>
      <c r="D994" s="11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11"/>
      <c r="C995" s="2"/>
      <c r="D995" s="11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11"/>
      <c r="C996" s="2"/>
      <c r="D996" s="11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1"/>
      <c r="B997" s="11"/>
      <c r="C997" s="2"/>
      <c r="D997" s="11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4" customHeight="1">
      <c r="A998" s="1"/>
      <c r="B998" s="11"/>
      <c r="C998" s="2"/>
      <c r="D998" s="11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4" customHeight="1">
      <c r="A999" s="1"/>
      <c r="B999" s="11"/>
      <c r="C999" s="2"/>
      <c r="D999" s="11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3">
    <mergeCell ref="B1:D1"/>
    <mergeCell ref="B14:C14"/>
    <mergeCell ref="B16:D16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42578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13" t="s">
        <v>55</v>
      </c>
      <c r="B1" s="14"/>
      <c r="C1" s="15" t="s">
        <v>56</v>
      </c>
      <c r="D1" s="14"/>
      <c r="E1" s="13" t="s">
        <v>57</v>
      </c>
      <c r="F1" s="14"/>
      <c r="G1" s="16" t="s">
        <v>58</v>
      </c>
      <c r="H1" s="14"/>
      <c r="I1" s="16" t="s">
        <v>59</v>
      </c>
      <c r="J1" s="14"/>
      <c r="K1" s="16" t="s">
        <v>60</v>
      </c>
      <c r="L1" s="14"/>
      <c r="M1" s="17" t="s">
        <v>61</v>
      </c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ht="24" customHeight="1">
      <c r="A2" s="18" t="s">
        <v>62</v>
      </c>
      <c r="B2" s="14"/>
      <c r="C2" s="19" t="s">
        <v>63</v>
      </c>
      <c r="D2" s="14"/>
      <c r="E2" s="18" t="s">
        <v>64</v>
      </c>
      <c r="F2" s="14"/>
      <c r="G2" s="20" t="s">
        <v>4</v>
      </c>
      <c r="H2" s="14"/>
      <c r="I2" s="20" t="s">
        <v>7</v>
      </c>
      <c r="J2" s="14"/>
      <c r="K2" s="21" t="s">
        <v>65</v>
      </c>
      <c r="L2" s="14"/>
      <c r="M2" s="21">
        <v>1</v>
      </c>
      <c r="N2" s="14"/>
      <c r="O2" s="22"/>
      <c r="P2" s="14"/>
      <c r="Q2" s="14"/>
      <c r="R2" s="14"/>
      <c r="S2" s="14"/>
      <c r="T2" s="14"/>
      <c r="U2" s="14"/>
      <c r="V2" s="14"/>
      <c r="W2" s="14"/>
      <c r="X2" s="14"/>
    </row>
    <row r="3" spans="1:24" ht="24" customHeight="1">
      <c r="A3" s="18" t="s">
        <v>66</v>
      </c>
      <c r="B3" s="14"/>
      <c r="C3" s="19" t="s">
        <v>67</v>
      </c>
      <c r="D3" s="14"/>
      <c r="E3" s="23" t="s">
        <v>68</v>
      </c>
      <c r="F3" s="14"/>
      <c r="G3" s="20" t="s">
        <v>69</v>
      </c>
      <c r="H3" s="14"/>
      <c r="I3" s="20" t="s">
        <v>70</v>
      </c>
      <c r="J3" s="14"/>
      <c r="K3" s="21" t="s">
        <v>71</v>
      </c>
      <c r="L3" s="14"/>
      <c r="M3" s="21">
        <v>2</v>
      </c>
      <c r="N3" s="14"/>
      <c r="O3" s="22"/>
      <c r="P3" s="14"/>
      <c r="Q3" s="14"/>
      <c r="R3" s="14"/>
      <c r="S3" s="14"/>
      <c r="T3" s="14"/>
      <c r="U3" s="14"/>
      <c r="V3" s="14"/>
      <c r="W3" s="14"/>
      <c r="X3" s="14"/>
    </row>
    <row r="4" spans="1:24" ht="24" customHeight="1">
      <c r="A4" s="18" t="s">
        <v>72</v>
      </c>
      <c r="B4" s="14"/>
      <c r="C4" s="19" t="s">
        <v>73</v>
      </c>
      <c r="D4" s="14"/>
      <c r="E4" s="14"/>
      <c r="F4" s="14"/>
      <c r="G4" s="20" t="s">
        <v>74</v>
      </c>
      <c r="H4" s="14"/>
      <c r="I4" s="20" t="s">
        <v>75</v>
      </c>
      <c r="J4" s="14"/>
      <c r="K4" s="21" t="s">
        <v>76</v>
      </c>
      <c r="L4" s="14"/>
      <c r="M4" s="21">
        <v>3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ht="24" customHeight="1">
      <c r="A5" s="18" t="s">
        <v>77</v>
      </c>
      <c r="B5" s="14"/>
      <c r="C5" s="19" t="s">
        <v>78</v>
      </c>
      <c r="D5" s="14"/>
      <c r="E5" s="14"/>
      <c r="F5" s="14"/>
      <c r="G5" s="20" t="s">
        <v>79</v>
      </c>
      <c r="H5" s="14"/>
      <c r="I5" s="20" t="s">
        <v>80</v>
      </c>
      <c r="J5" s="14"/>
      <c r="K5" s="21" t="s">
        <v>81</v>
      </c>
      <c r="L5" s="14"/>
      <c r="M5" s="21">
        <v>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ht="24" customHeight="1">
      <c r="A6" s="18" t="s">
        <v>82</v>
      </c>
      <c r="B6" s="14"/>
      <c r="C6" s="19" t="s">
        <v>83</v>
      </c>
      <c r="D6" s="14"/>
      <c r="E6" s="14"/>
      <c r="F6" s="14"/>
      <c r="G6" s="20" t="s">
        <v>84</v>
      </c>
      <c r="H6" s="14"/>
      <c r="I6" s="14"/>
      <c r="J6" s="14"/>
      <c r="K6" s="21" t="s">
        <v>85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ht="24" customHeight="1">
      <c r="A7" s="18" t="s">
        <v>86</v>
      </c>
      <c r="B7" s="14"/>
      <c r="C7" s="20" t="s">
        <v>87</v>
      </c>
      <c r="D7" s="14"/>
      <c r="E7" s="14"/>
      <c r="F7" s="14"/>
      <c r="G7" s="20" t="s">
        <v>88</v>
      </c>
      <c r="H7" s="14"/>
      <c r="I7" s="14"/>
      <c r="J7" s="14"/>
      <c r="K7" s="21" t="s">
        <v>89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ht="24" customHeight="1">
      <c r="A8" s="18" t="s">
        <v>90</v>
      </c>
      <c r="B8" s="14"/>
      <c r="C8" s="19" t="s">
        <v>91</v>
      </c>
      <c r="D8" s="14"/>
      <c r="E8" s="14"/>
      <c r="F8" s="14"/>
      <c r="G8" s="14"/>
      <c r="H8" s="14"/>
      <c r="I8" s="14"/>
      <c r="J8" s="14"/>
      <c r="K8" s="21" t="s">
        <v>92</v>
      </c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ht="24" customHeight="1">
      <c r="A9" s="18" t="s">
        <v>93</v>
      </c>
      <c r="B9" s="14"/>
      <c r="C9" s="20" t="s">
        <v>94</v>
      </c>
      <c r="D9" s="14"/>
      <c r="E9" s="14"/>
      <c r="F9" s="14"/>
      <c r="G9" s="14"/>
      <c r="H9" s="14"/>
      <c r="I9" s="14"/>
      <c r="J9" s="14"/>
      <c r="K9" s="21" t="s">
        <v>95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24" customHeight="1">
      <c r="A10" s="18" t="s">
        <v>96</v>
      </c>
      <c r="B10" s="14"/>
      <c r="C10" s="14"/>
      <c r="D10" s="14"/>
      <c r="E10" s="14"/>
      <c r="F10" s="14"/>
      <c r="G10" s="14"/>
      <c r="H10" s="14"/>
      <c r="I10" s="14"/>
      <c r="J10" s="14"/>
      <c r="K10" s="21" t="s">
        <v>97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ht="24" customHeight="1">
      <c r="A11" s="23" t="s">
        <v>98</v>
      </c>
      <c r="B11" s="14"/>
      <c r="C11" s="14"/>
      <c r="D11" s="14"/>
      <c r="E11" s="14"/>
      <c r="F11" s="14"/>
      <c r="G11" s="14"/>
      <c r="H11" s="14"/>
      <c r="I11" s="14"/>
      <c r="J11" s="14"/>
      <c r="K11" s="21" t="s">
        <v>3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ht="24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21" t="s">
        <v>99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ht="24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21" t="s">
        <v>100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ht="24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21" t="s">
        <v>101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24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24" ht="24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 ht="24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 ht="24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24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24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ht="24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24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24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24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24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24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24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24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24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24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24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24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4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24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24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24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24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24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24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24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24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24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24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24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24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24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24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24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24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24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24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24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24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24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24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24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24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24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24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24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24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24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24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24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24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24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24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24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24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24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24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24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24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24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24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24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24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24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24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24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24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24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24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24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24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24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24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24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24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24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24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24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24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24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24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24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24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24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24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24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24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24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24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24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24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24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24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24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24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24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24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24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24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24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24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24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24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24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24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24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24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24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24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24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24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24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24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24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24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24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24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24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24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24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24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24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24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24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24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24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24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24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24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24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24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24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24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24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24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24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24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24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24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24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24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24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24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24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24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24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24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24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24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24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24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24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24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24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24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24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24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24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24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24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24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24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24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24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24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24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24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24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24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24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24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24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24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24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24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24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24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24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24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24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24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24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24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24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24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24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24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24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24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24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24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24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24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24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24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24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24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24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24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24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24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24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24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24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24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24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24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24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24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24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24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24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24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24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24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24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24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24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24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24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24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24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24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24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24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24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24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24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24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24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24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24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24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24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24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24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24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24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24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24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24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24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24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24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24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24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24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24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24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24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24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24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24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24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24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24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24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24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24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24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24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24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24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24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24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24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24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24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24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24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24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24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24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24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24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24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24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24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24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24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24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24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24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24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24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24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24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24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24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24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24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24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24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24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24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24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24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24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24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24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24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24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24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24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24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24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24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24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24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24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24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24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24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24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24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24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24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24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24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24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24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24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24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24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24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24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24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24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24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24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24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24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24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24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24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24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24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24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24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24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24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24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24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24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24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24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24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24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24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24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24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24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24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24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24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24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24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24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24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24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24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24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24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24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24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24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24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24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24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24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24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24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24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24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24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24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24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24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24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24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24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24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24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24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24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24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24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24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24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24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24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24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24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24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24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24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24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24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24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24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24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24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24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24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24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24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24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24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24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24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24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24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24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24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24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24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24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24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24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24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24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24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24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24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24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24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24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24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24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24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24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24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24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24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24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24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24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24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24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24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24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24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24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24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24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24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24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24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24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24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24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24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24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24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24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24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24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24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24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24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24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24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24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24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24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24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24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24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24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24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24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24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24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24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24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24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24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24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24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24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24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24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24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24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24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24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24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24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24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24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24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24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24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24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24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24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24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24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24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24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24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24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24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24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24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24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24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24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24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24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24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24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24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24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24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24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24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24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24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24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24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24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24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24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24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24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24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24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24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24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24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24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24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24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24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24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24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24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24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24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24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24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24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24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24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24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24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24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24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24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24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24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24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24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24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24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24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24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24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24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24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24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24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24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24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24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24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24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24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24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24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24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24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24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24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24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24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24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24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24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24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24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24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24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24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24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24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24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24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24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24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24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24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24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24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24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24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24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24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24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24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24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24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24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24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24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24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24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24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24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24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24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24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24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24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24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24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24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24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24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24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24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24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24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24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24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24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24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24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24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24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24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24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24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24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24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24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24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24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24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24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24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24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24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24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24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24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24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24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24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24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24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24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24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24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24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24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24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24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24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24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24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24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24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24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24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24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24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24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24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24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24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24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24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24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24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24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24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24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24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24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24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24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24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24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24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24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24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24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24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24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24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24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24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24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24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24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24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24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24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24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24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24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24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24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24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24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24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24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24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24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24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24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24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24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24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24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24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24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24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24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24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24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24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24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24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24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24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24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24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24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24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24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24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24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24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24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24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24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24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24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24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24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24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24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24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24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24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24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24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24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24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24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24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24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24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24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24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24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24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24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24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24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24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24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24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24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24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24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24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24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24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24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24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24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24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24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24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24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24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24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24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24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24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24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24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24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24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24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24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24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24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24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24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24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24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24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24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24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24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24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24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24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24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24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24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24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24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24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24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24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24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24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24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24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24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24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24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24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24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24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24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24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24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24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24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24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24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24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24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24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24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24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24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24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24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24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24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24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24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24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24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24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24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24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24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24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24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24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24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24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24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24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24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ht="24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ht="24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ht="24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ht="24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ht="24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ht="24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ht="24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ht="24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ht="24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ht="24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ht="24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ht="24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ht="24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ht="24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ht="24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ht="24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ht="24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ht="24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ht="24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ht="24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ht="24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</row>
    <row r="890" spans="1:24" ht="24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</row>
    <row r="891" spans="1:24" ht="24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</row>
    <row r="892" spans="1:24" ht="24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</row>
    <row r="893" spans="1:24" ht="24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</row>
    <row r="894" spans="1:24" ht="24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</row>
    <row r="895" spans="1:24" ht="24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</row>
    <row r="896" spans="1:24" ht="24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</row>
    <row r="897" spans="1:24" ht="24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</row>
    <row r="898" spans="1:24" ht="24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</row>
    <row r="899" spans="1:24" ht="24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</row>
    <row r="900" spans="1:24" ht="24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</row>
    <row r="901" spans="1:24" ht="24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</row>
    <row r="902" spans="1:24" ht="24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</row>
    <row r="903" spans="1:24" ht="24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</row>
    <row r="904" spans="1:24" ht="24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</row>
    <row r="905" spans="1:24" ht="24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</row>
    <row r="906" spans="1:24" ht="24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</row>
    <row r="907" spans="1:24" ht="24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</row>
    <row r="908" spans="1:24" ht="24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</row>
    <row r="909" spans="1:24" ht="24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</row>
    <row r="910" spans="1:24" ht="24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</row>
    <row r="911" spans="1:24" ht="24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</row>
    <row r="912" spans="1:24" ht="24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</row>
    <row r="913" spans="1:24" ht="24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</row>
    <row r="914" spans="1:24" ht="24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</row>
    <row r="915" spans="1:24" ht="24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</row>
    <row r="916" spans="1:24" ht="24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</row>
    <row r="917" spans="1:24" ht="24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</row>
    <row r="918" spans="1:24" ht="24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</row>
    <row r="919" spans="1:24" ht="24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</row>
    <row r="920" spans="1:24" ht="24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</row>
    <row r="921" spans="1:24" ht="24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</row>
    <row r="922" spans="1:24" ht="24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</row>
    <row r="923" spans="1:24" ht="24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</row>
    <row r="924" spans="1:24" ht="24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</row>
    <row r="925" spans="1:24" ht="24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</row>
    <row r="926" spans="1:24" ht="24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</row>
    <row r="927" spans="1:24" ht="24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</row>
    <row r="928" spans="1:24" ht="24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</row>
    <row r="929" spans="1:24" ht="24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</row>
    <row r="930" spans="1:24" ht="24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</row>
    <row r="931" spans="1:24" ht="24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</row>
    <row r="932" spans="1:24" ht="24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</row>
    <row r="933" spans="1:24" ht="24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</row>
    <row r="934" spans="1:24" ht="24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</row>
    <row r="935" spans="1:24" ht="24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</row>
    <row r="936" spans="1:24" ht="24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</row>
    <row r="937" spans="1:24" ht="24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</row>
    <row r="938" spans="1:24" ht="24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</row>
    <row r="939" spans="1:24" ht="24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</row>
    <row r="940" spans="1:24" ht="24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</row>
    <row r="941" spans="1:24" ht="24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</row>
    <row r="942" spans="1:24" ht="24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</row>
    <row r="943" spans="1:24" ht="24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</row>
    <row r="944" spans="1:24" ht="24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</row>
    <row r="945" spans="1:24" ht="24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</row>
    <row r="946" spans="1:24" ht="24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</row>
    <row r="947" spans="1:24" ht="24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</row>
    <row r="948" spans="1:24" ht="24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</row>
    <row r="949" spans="1:24" ht="24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</row>
    <row r="950" spans="1:24" ht="24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</row>
    <row r="951" spans="1:24" ht="24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</row>
    <row r="952" spans="1:24" ht="24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</row>
    <row r="953" spans="1:24" ht="24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</row>
    <row r="954" spans="1:24" ht="24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</row>
    <row r="955" spans="1:24" ht="24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</row>
    <row r="956" spans="1:24" ht="24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</row>
    <row r="957" spans="1:24" ht="24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</row>
    <row r="958" spans="1:24" ht="24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</row>
    <row r="959" spans="1:24" ht="24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</row>
    <row r="960" spans="1:24" ht="24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</row>
    <row r="961" spans="1:24" ht="24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</row>
    <row r="962" spans="1:24" ht="24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</row>
    <row r="963" spans="1:24" ht="24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</row>
    <row r="964" spans="1:24" ht="24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</row>
    <row r="965" spans="1:24" ht="24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</row>
    <row r="966" spans="1:24" ht="24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</row>
    <row r="967" spans="1:24" ht="24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</row>
    <row r="968" spans="1:24" ht="24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</row>
    <row r="969" spans="1:24" ht="24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</row>
    <row r="970" spans="1:24" ht="24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</row>
    <row r="971" spans="1:24" ht="24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</row>
    <row r="972" spans="1:24" ht="24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</row>
    <row r="973" spans="1:24" ht="24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</row>
    <row r="974" spans="1:24" ht="24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</row>
    <row r="975" spans="1:24" ht="24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</row>
    <row r="976" spans="1:24" ht="24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</row>
    <row r="977" spans="1:24" ht="24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</row>
    <row r="978" spans="1:24" ht="24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</row>
    <row r="979" spans="1:24" ht="24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</row>
    <row r="980" spans="1:24" ht="24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</row>
    <row r="981" spans="1:24" ht="24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</row>
    <row r="982" spans="1:24" ht="24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</row>
    <row r="983" spans="1:24" ht="24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</row>
    <row r="984" spans="1:24" ht="24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</row>
    <row r="985" spans="1:24" ht="24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</row>
    <row r="986" spans="1:24" ht="24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</row>
    <row r="987" spans="1:24" ht="24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</row>
    <row r="988" spans="1:24" ht="24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</row>
    <row r="989" spans="1:24" ht="24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</row>
    <row r="990" spans="1:24" ht="24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</row>
    <row r="991" spans="1:24" ht="24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</row>
    <row r="992" spans="1:24" ht="24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</row>
    <row r="993" spans="1:24" ht="24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</row>
    <row r="994" spans="1:24" ht="24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</row>
    <row r="995" spans="1:24" ht="24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</row>
    <row r="996" spans="1:24" ht="24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</row>
    <row r="997" spans="1:24" ht="24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</row>
    <row r="998" spans="1:24" ht="24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</row>
    <row r="999" spans="1:24" ht="24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</row>
    <row r="1000" spans="1:24" ht="24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Overview Of Course</vt:lpstr>
      <vt:lpstr>Course Outline</vt:lpstr>
      <vt:lpstr>Grading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One</cp:lastModifiedBy>
  <dcterms:created xsi:type="dcterms:W3CDTF">2020-02-17T14:03:57Z</dcterms:created>
  <dcterms:modified xsi:type="dcterms:W3CDTF">2022-03-04T19:35:48Z</dcterms:modified>
</cp:coreProperties>
</file>