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NE_X201T\Desktop\มนุษ์กับสังคม MOOC\"/>
    </mc:Choice>
  </mc:AlternateContent>
  <bookViews>
    <workbookView xWindow="0" yWindow="0" windowWidth="15330" windowHeight="7380" activeTab="1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52511"/>
  <extLst>
    <ext uri="GoogleSheetsCustomDataVersion1">
      <go:sheetsCustomData xmlns:go="http://customooxmlschemas.google.com/" r:id="rId8" roundtripDataSignature="AMtx7mjt7zEtHpY2rXzeHIf6vIef94m7GA=="/>
    </ext>
  </extLst>
</workbook>
</file>

<file path=xl/calcChain.xml><?xml version="1.0" encoding="utf-8"?>
<calcChain xmlns="http://schemas.openxmlformats.org/spreadsheetml/2006/main">
  <c r="E38" i="2" l="1"/>
  <c r="D11" i="3" l="1"/>
  <c r="C21" i="1"/>
</calcChain>
</file>

<file path=xl/sharedStrings.xml><?xml version="1.0" encoding="utf-8"?>
<sst xmlns="http://schemas.openxmlformats.org/spreadsheetml/2006/main" count="208" uniqueCount="152">
  <si>
    <t>แบบฟอร์ม ออกแบบและพัฒนารายวิชาออนไลน์</t>
  </si>
  <si>
    <t xml:space="preserve">4.โปรดระบุจำนวนชั่วโมงการเรียนรู้  </t>
  </si>
  <si>
    <t>5.ภาษาที่ใช้สอน</t>
  </si>
  <si>
    <t>จำนวน 12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</si>
  <si>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</si>
  <si>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</si>
  <si>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</si>
  <si>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เนื้อหาระดับเริ่มต้น</t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</si>
  <si>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</si>
  <si>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</si>
  <si>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</si>
  <si>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</si>
  <si>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</si>
  <si>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</si>
  <si>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</si>
  <si>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</si>
  <si>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</si>
  <si>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</si>
  <si>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</si>
  <si>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</si>
  <si>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</si>
  <si>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</si>
  <si>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11.ชื่อหน่วยงานต้นสังกัด</t>
  </si>
  <si>
    <t>12.ชื่อผู้เสนอรายวิชา/เจ้าของรายวิชา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</si>
  <si>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</si>
  <si>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</si>
  <si>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</si>
  <si>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</si>
  <si>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</si>
  <si>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</si>
  <si>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</si>
  <si>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</si>
  <si>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</si>
  <si>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</si>
  <si>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</si>
  <si>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ปฐมนิเทศ</t>
  </si>
  <si>
    <t>ขั้นตอนการเรียนรู้บนระบบออนไลน์</t>
  </si>
  <si>
    <t>แนะนำคณาจารย์ผู้สอนและบุคลากรที่ให้การสนับสนุนในรายวิชา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</si>
  <si>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</si>
  <si>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</si>
  <si>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</si>
  <si>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สรุปท้ายบทเรียน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</si>
  <si>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</si>
  <si>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</si>
  <si>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</si>
  <si>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</si>
  <si>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</si>
  <si>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</si>
  <si>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</si>
  <si>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</si>
  <si>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</si>
  <si>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</si>
  <si>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</si>
  <si>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</si>
  <si>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</si>
  <si>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</si>
  <si>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</si>
  <si>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</si>
  <si>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</si>
  <si>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</si>
  <si>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</si>
  <si>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>Video</t>
  </si>
  <si>
    <t xml:space="preserve">Designing Process </t>
  </si>
  <si>
    <t>Online</t>
  </si>
  <si>
    <t>จำนวน 3 ชั่วโมงการเรียนรู้</t>
  </si>
  <si>
    <t>Text / Image / Infographic</t>
  </si>
  <si>
    <t>Designed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</si>
  <si>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</si>
  <si>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</si>
  <si>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</si>
  <si>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</si>
  <si>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</si>
  <si>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</si>
  <si>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</si>
  <si>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</si>
  <si>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</si>
  <si>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</si>
  <si>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</si>
  <si>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</si>
  <si>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</si>
  <si>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</si>
  <si>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</si>
  <si>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</si>
  <si>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</si>
  <si>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</si>
  <si>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Discussion</t>
  </si>
  <si>
    <t>Completed Course</t>
  </si>
  <si>
    <t>Other.</t>
  </si>
  <si>
    <t>จำนวน 8 ชั่วโมงการเรียนรู้</t>
  </si>
  <si>
    <t>Quiz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</si>
  <si>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</si>
  <si>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</si>
  <si>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</si>
  <si>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</si>
  <si>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</si>
  <si>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</si>
  <si>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</si>
  <si>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</si>
  <si>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</si>
  <si>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</si>
  <si>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</si>
  <si>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นิสิตมหาวิทยาลัยมหาจุฬาลงกรณราชวิทยาลัยและประชาชนทั่วไป</t>
  </si>
  <si>
    <t>ผู้ช่วยศาสตราจารย์</t>
  </si>
  <si>
    <t>พระมหาสุเทพ สุปณฺฑิโต</t>
  </si>
  <si>
    <t>sotthideva@hotmail.com</t>
  </si>
  <si>
    <t>0 8923 17949</t>
  </si>
  <si>
    <t xml:space="preserve">Asst.Prof. Phramaha Suthep Supandito </t>
  </si>
  <si>
    <r>
      <t xml:space="preserve">2.คำอธิบายรายวิชา </t>
    </r>
    <r>
      <rPr>
        <b/>
        <sz val="16"/>
        <color theme="8"/>
        <rFont val="TH SarabunPSK"/>
        <family val="2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</si>
  <si>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t>3.วัตถุประสงค์การเรียนรู้เชิงพฤติกรรม (Learning Outcome)</t>
    </r>
    <r>
      <rPr>
        <sz val="16"/>
        <color rgb="FFFF6D01"/>
        <rFont val="TH SarabunPSK"/>
        <family val="2"/>
      </rPr>
      <t xml:space="preserve"> </t>
    </r>
  </si>
  <si>
    <r>
      <t xml:space="preserve">8.หมวดหมู่รายวิชา </t>
    </r>
    <r>
      <rPr>
        <b/>
        <sz val="16"/>
        <color theme="8"/>
        <rFont val="TH SarabunPSK"/>
        <family val="2"/>
      </rPr>
      <t>(โปรดระบุหมวดหมู่รายวิชา  *สามารถระบุได้มากกว่า 1 ข้อ โดยเรียงลำดับความสำคัญ)</t>
    </r>
  </si>
  <si>
    <r>
      <t xml:space="preserve">จำนวนผู้เรียนที่คาดหวังไว้ จำนวน  </t>
    </r>
    <r>
      <rPr>
        <b/>
        <sz val="16"/>
        <color theme="8"/>
        <rFont val="TH SarabunPSK"/>
        <family val="2"/>
      </rPr>
      <t>3,000</t>
    </r>
    <r>
      <rPr>
        <sz val="16"/>
        <color rgb="FF000000"/>
        <rFont val="TH SarabunPSK"/>
        <family val="2"/>
      </rPr>
      <t xml:space="preserve"> คน</t>
    </r>
  </si>
  <si>
    <t>MCU</t>
  </si>
  <si>
    <t>û</t>
  </si>
  <si>
    <t>แบบทดสอบหลังบทที่ 1</t>
  </si>
  <si>
    <t>แบบทดสอบหลังบทที่ 2</t>
  </si>
  <si>
    <t>ทดสอบก่อนเรียน</t>
  </si>
  <si>
    <t>เวลา (นาที)/ข้อ</t>
  </si>
  <si>
    <t>มหาวิทยาลัยมหาจุฬาลงกรณราชวิทยาลัย</t>
  </si>
  <si>
    <t>Mahachulalongkornrajavidyalaya University</t>
  </si>
  <si>
    <t>ทดสอบหลังเรียน</t>
  </si>
  <si>
    <t>แบบทดสอบหลังเรียน (Post-test)</t>
  </si>
  <si>
    <t>1. ชื่อรายวิชาที่ต้องการพัฒนา</t>
  </si>
  <si>
    <t>รองศาสตราจารย์</t>
  </si>
  <si>
    <t>ผศ.ดร.อรอนงค์  วูวงศ์</t>
  </si>
  <si>
    <t>รศ.ฉวีวรรณ  สุวรรณาภา</t>
  </si>
  <si>
    <t>บทที่ 1 การสื่อสารทางสังคมในยุคความปกติใหม่ (New Normal)</t>
  </si>
  <si>
    <t>สังคมยุคความปกติใหม่ (New Normal )</t>
  </si>
  <si>
    <t>การดำรงชีวิตของมนุษย์ในยุคความปกติใหม่ (New Normal )</t>
  </si>
  <si>
    <t>แนวคิดและทฤษฎีการสื่อสารทางสังคม</t>
  </si>
  <si>
    <t>การสื่อสารทางสังคมยุคความปกติใหม่ (New Normal )</t>
  </si>
  <si>
    <t>บทที่ 2 การพัฒนาคุณภาพชีวิตมนุษย์กับสังคมในยุคความปกติใหม่ (New Normal)</t>
  </si>
  <si>
    <t>ความหมายของคุณภาพชีวิต</t>
  </si>
  <si>
    <t>การพัฒนาคุณภาพชีวิต</t>
  </si>
  <si>
    <t>เทคโนโลยีกับการพัฒนาคุณภาพชีวิต</t>
  </si>
  <si>
    <t>การพัฒนาคุณภาพชีวิตตามแนวพระพุทธศาสนา</t>
  </si>
  <si>
    <t>การสร้างภูมิคุ้มกันชีวิตมนุษย์กับสังคมตามแนวพระพุทธศาสนา</t>
  </si>
  <si>
    <t>คุณภาพชีวิต</t>
  </si>
  <si>
    <t>ชีวิตที่มีคุณภาพ</t>
  </si>
  <si>
    <t>งานมอบหมาย</t>
  </si>
  <si>
    <t>จัดทำสื่อสารสาธารณะตามประเด็นสนใจ</t>
  </si>
  <si>
    <t>สำรวจคุณภาพชีวิตชุมชน</t>
  </si>
  <si>
    <t>มนุษย์กับสังคม 3 : การสื่อสารทางสังคมและการพัฒนาคุณภาพชีวิตในยุคความปกติใหม่</t>
  </si>
  <si>
    <t>Man and Society III : Social Communication and Well-being Development in New Normal Age</t>
  </si>
  <si>
    <t>ผู้ศึกษาจะได้เรียนรู้เกี่ยวกับความเปลี่ยนแปลงทางสังคม ความหมายของสังคมยุคความปกติใหม่ การสื่อสารทางสังคมและการประยุกต์ใช้ การพัฒนาคุณภาพชีวิตและการสร้างภูมิคุ้มกันชีวิตมนุษย์กับสังคมตามแนวพระพุทธศาสนา</t>
  </si>
  <si>
    <t>อธิบายความหมายของสังคมยุคความปกติใหม่ (New Normal) ได้</t>
  </si>
  <si>
    <t>อธิบายแนวคิด ทฤษฎีการสื่อสารทางสังคมและการประยุกต์ใช้ในการสื่อสารทางสังคมได้</t>
  </si>
  <si>
    <t>อธิบายความหมายของคุณภาพชีวิตได้</t>
  </si>
  <si>
    <t>วิเคราะห์ผลกระทบของเทคโนโลยีกับการพัฒนาคุณภาพชีวิตได้</t>
  </si>
  <si>
    <t xml:space="preserve">
</t>
  </si>
  <si>
    <t>อธิบายการพัฒนาคุณภาพชีวิตและการสร้างภูมิคุ้มกันชีวิตมนุษย์กับสังคมตามแนวพระพุทธศาสนาได้</t>
  </si>
  <si>
    <t>วิชา มนุษย์กับสังคม 3 : การสื่อสารทางสังคมและการพัฒนาคุณภาพชีวิตในยุคความปกติใหม่</t>
  </si>
  <si>
    <t>แนะนำรายวิชา มนุษย์กับสังคม 3 : การสื่อสารทางสังคมและการพัฒนาคุณภาพชีวิตในยุคความปกติใหม่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</si>
</sst>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</font>
    <font>
      <b/>
      <sz val="11"/>
      <color theme="8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u/>
      <sz val="10"/>
      <color theme="10"/>
      <name val="Arial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b/>
      <sz val="16"/>
      <color rgb="FF2D2D2D"/>
      <name val="TH SarabunPSK"/>
      <family val="2"/>
    </font>
    <font>
      <b/>
      <sz val="16"/>
      <color theme="8"/>
      <name val="TH SarabunPSK"/>
      <family val="2"/>
    </font>
    <font>
      <sz val="16"/>
      <color rgb="FFFF6D01"/>
      <name val="TH SarabunPSK"/>
      <family val="2"/>
    </font>
    <font>
      <b/>
      <sz val="16"/>
      <color theme="1"/>
      <name val="TH SarabunPSK"/>
      <family val="2"/>
    </font>
    <font>
      <b/>
      <sz val="16"/>
      <color rgb="FF666666"/>
      <name val="TH SarabunPSK"/>
      <family val="2"/>
    </font>
    <font>
      <sz val="16"/>
      <color rgb="FF2D2D2D"/>
      <name val="TH SarabunPSK"/>
      <family val="2"/>
    </font>
    <font>
      <sz val="16"/>
      <color theme="1"/>
      <name val="TH SarabunPSK"/>
      <family val="2"/>
    </font>
    <font>
      <u/>
      <sz val="16"/>
      <color theme="10"/>
      <name val="TH SarabunPSK"/>
      <family val="2"/>
    </font>
    <font>
      <sz val="16"/>
      <color rgb="FF00000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4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7" fillId="6" borderId="4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8" fillId="3" borderId="46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3" borderId="23" xfId="0" applyFont="1" applyFill="1" applyBorder="1" applyAlignment="1">
      <alignment vertic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0" borderId="0" xfId="0" applyFont="1" applyAlignment="1"/>
    <xf numFmtId="0" fontId="10" fillId="2" borderId="3" xfId="0" applyFont="1" applyFill="1" applyBorder="1" applyAlignment="1">
      <alignment vertical="center"/>
    </xf>
    <xf numFmtId="0" fontId="10" fillId="2" borderId="3" xfId="0" applyFont="1" applyFill="1" applyBorder="1"/>
    <xf numFmtId="0" fontId="11" fillId="2" borderId="1" xfId="0" applyFont="1" applyFill="1" applyBorder="1" applyAlignment="1">
      <alignment vertical="center"/>
    </xf>
    <xf numFmtId="0" fontId="10" fillId="3" borderId="22" xfId="0" applyFont="1" applyFill="1" applyBorder="1" applyAlignment="1">
      <alignment vertical="center"/>
    </xf>
    <xf numFmtId="0" fontId="14" fillId="2" borderId="23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7" fillId="4" borderId="24" xfId="0" applyFont="1" applyFill="1" applyBorder="1" applyAlignment="1">
      <alignment horizontal="center" vertical="center"/>
    </xf>
    <xf numFmtId="0" fontId="18" fillId="3" borderId="24" xfId="0" applyFont="1" applyFill="1" applyBorder="1"/>
    <xf numFmtId="0" fontId="19" fillId="0" borderId="0" xfId="0" applyFont="1"/>
    <xf numFmtId="0" fontId="20" fillId="3" borderId="4" xfId="1" applyFont="1" applyFill="1" applyBorder="1" applyAlignment="1">
      <alignment vertical="center"/>
    </xf>
    <xf numFmtId="0" fontId="21" fillId="5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3" borderId="39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vertical="center"/>
    </xf>
    <xf numFmtId="0" fontId="10" fillId="2" borderId="47" xfId="0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2" borderId="34" xfId="0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/>
    </xf>
    <xf numFmtId="0" fontId="11" fillId="2" borderId="29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/>
    </xf>
    <xf numFmtId="0" fontId="10" fillId="0" borderId="47" xfId="0" applyFont="1" applyBorder="1" applyAlignment="1"/>
    <xf numFmtId="0" fontId="10" fillId="3" borderId="47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2" fillId="0" borderId="3" xfId="0" applyFont="1" applyBorder="1"/>
    <xf numFmtId="0" fontId="10" fillId="0" borderId="0" xfId="0" applyFont="1" applyAlignment="1"/>
    <xf numFmtId="0" fontId="12" fillId="0" borderId="12" xfId="0" applyFont="1" applyBorder="1"/>
    <xf numFmtId="0" fontId="10" fillId="0" borderId="0" xfId="0" applyFont="1" applyAlignment="1"/>
    <xf numFmtId="0" fontId="10" fillId="3" borderId="10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11" fillId="2" borderId="2" xfId="0" applyFont="1" applyFill="1" applyBorder="1" applyAlignment="1">
      <alignment horizontal="left" vertical="center"/>
    </xf>
    <xf numFmtId="0" fontId="12" fillId="0" borderId="3" xfId="0" applyFont="1" applyBorder="1"/>
    <xf numFmtId="0" fontId="10" fillId="3" borderId="19" xfId="0" applyFont="1" applyFill="1" applyBorder="1" applyAlignment="1">
      <alignment horizontal="left" vertical="center"/>
    </xf>
    <xf numFmtId="0" fontId="12" fillId="0" borderId="20" xfId="0" applyFont="1" applyBorder="1"/>
    <xf numFmtId="0" fontId="12" fillId="0" borderId="21" xfId="0" applyFont="1" applyBorder="1"/>
    <xf numFmtId="0" fontId="10" fillId="3" borderId="13" xfId="0" applyFont="1" applyFill="1" applyBorder="1" applyAlignment="1">
      <alignment horizontal="left" vertical="center"/>
    </xf>
    <xf numFmtId="0" fontId="12" fillId="0" borderId="14" xfId="0" applyFont="1" applyBorder="1"/>
    <xf numFmtId="0" fontId="12" fillId="0" borderId="15" xfId="0" applyFont="1" applyBorder="1"/>
    <xf numFmtId="0" fontId="10" fillId="3" borderId="16" xfId="0" applyFont="1" applyFill="1" applyBorder="1" applyAlignment="1">
      <alignment horizontal="left" vertical="center"/>
    </xf>
    <xf numFmtId="0" fontId="12" fillId="0" borderId="17" xfId="0" applyFont="1" applyBorder="1"/>
    <xf numFmtId="0" fontId="12" fillId="0" borderId="18" xfId="0" applyFont="1" applyBorder="1"/>
    <xf numFmtId="0" fontId="11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 vertical="top" wrapText="1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0" fillId="0" borderId="0" xfId="0" applyFont="1" applyAlignment="1"/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3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2" fillId="2" borderId="43" xfId="0" applyFont="1" applyFill="1" applyBorder="1" applyAlignment="1">
      <alignment horizontal="center" vertical="center"/>
    </xf>
    <xf numFmtId="0" fontId="3" fillId="0" borderId="44" xfId="0" applyFont="1" applyBorder="1"/>
    <xf numFmtId="0" fontId="6" fillId="3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10" fillId="2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97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>
      <tableStyleElement type="headerRow" dxfId="96"/>
      <tableStyleElement type="firstRowStripe" dxfId="95"/>
      <tableStyleElement type="secondRowStripe" dxfId="94"/>
    </tableStyle>
    <tableStyle name="data-style 2" pivot="0" count="3">
      <tableStyleElement type="headerRow" dxfId="93"/>
      <tableStyleElement type="firstRowStripe" dxfId="92"/>
      <tableStyleElement type="secondRowStripe" dxfId="91"/>
    </tableStyle>
    <tableStyle name="data-style 3" pivot="0" count="3">
      <tableStyleElement type="headerRow" dxfId="90"/>
      <tableStyleElement type="firstRowStripe" dxfId="89"/>
      <tableStyleElement type="secondRowStripe" dxfId="88"/>
    </tableStyle>
    <tableStyle name="data-style 4" pivot="0" count="2">
      <tableStyleElement type="firstRowStripe" dxfId="87"/>
      <tableStyleElement type="secondRowStripe" dxfId="8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E1:E3">
  <tableColumns count="1">
    <tableColumn id="1" name="Course Pacing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C1:C6">
  <tableColumns count="1">
    <tableColumn id="1" name="Select Status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A1:A11">
  <tableColumns count="1">
    <tableColumn id="1" name="Learning Activitie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C8" headerRowCount="0">
  <tableColumns count="1">
    <tableColumn id="1" name="Column1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tthideva@hot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zoomScale="120" zoomScaleNormal="120" workbookViewId="0">
      <selection activeCell="C3" sqref="C3"/>
    </sheetView>
  </sheetViews>
  <sheetFormatPr defaultColWidth="14.42578125" defaultRowHeight="21"/>
  <cols>
    <col min="1" max="1" width="3.85546875" style="27" customWidth="1"/>
    <col min="2" max="2" width="9.85546875" style="27" customWidth="1"/>
    <col min="3" max="3" width="58" style="27" customWidth="1"/>
    <col min="4" max="4" width="8.85546875" style="27" customWidth="1"/>
    <col min="5" max="5" width="61.42578125" style="27" customWidth="1"/>
    <col min="6" max="21" width="18.85546875" style="27" customWidth="1"/>
    <col min="22" max="16384" width="14.42578125" style="27"/>
  </cols>
  <sheetData>
    <row r="1" spans="1:26">
      <c r="A1" s="24"/>
      <c r="B1" s="24"/>
      <c r="C1" s="93" t="s">
        <v>0</v>
      </c>
      <c r="D1" s="83"/>
      <c r="E1" s="83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>
      <c r="A2" s="25"/>
      <c r="B2" s="94" t="s">
        <v>121</v>
      </c>
      <c r="C2" s="83"/>
      <c r="D2" s="83"/>
      <c r="E2" s="83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4"/>
      <c r="W2" s="24"/>
      <c r="X2" s="24"/>
      <c r="Y2" s="24"/>
      <c r="Z2" s="24"/>
    </row>
    <row r="3" spans="1:26">
      <c r="A3" s="25"/>
      <c r="B3" s="25"/>
      <c r="C3" s="26" t="s">
        <v>141</v>
      </c>
      <c r="D3" s="25"/>
      <c r="E3" s="26" t="s">
        <v>142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4"/>
      <c r="W3" s="24"/>
      <c r="X3" s="24"/>
      <c r="Y3" s="24"/>
      <c r="Z3" s="24"/>
    </row>
    <row r="4" spans="1:26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4"/>
      <c r="W4" s="24"/>
      <c r="X4" s="24"/>
      <c r="Y4" s="24"/>
      <c r="Z4" s="24"/>
    </row>
    <row r="5" spans="1:26">
      <c r="A5" s="25"/>
      <c r="B5" s="94" t="s">
        <v>107</v>
      </c>
      <c r="C5" s="83"/>
      <c r="D5" s="83"/>
      <c r="E5" s="83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4"/>
      <c r="W5" s="24"/>
      <c r="X5" s="24"/>
      <c r="Y5" s="24"/>
      <c r="Z5" s="24"/>
    </row>
    <row r="6" spans="1:26">
      <c r="A6" s="25"/>
      <c r="B6" s="25"/>
      <c r="C6" s="95" t="s">
        <v>143</v>
      </c>
      <c r="D6" s="96"/>
      <c r="E6" s="97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4"/>
      <c r="W6" s="24"/>
      <c r="X6" s="24"/>
      <c r="Y6" s="24"/>
      <c r="Z6" s="24"/>
    </row>
    <row r="7" spans="1:26">
      <c r="A7" s="25"/>
      <c r="B7" s="25"/>
      <c r="C7" s="98"/>
      <c r="D7" s="99"/>
      <c r="E7" s="100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4"/>
      <c r="W7" s="24"/>
      <c r="X7" s="24"/>
      <c r="Y7" s="24"/>
      <c r="Z7" s="24"/>
    </row>
    <row r="8" spans="1:26">
      <c r="A8" s="25"/>
      <c r="B8" s="25"/>
      <c r="C8" s="98"/>
      <c r="D8" s="99"/>
      <c r="E8" s="100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4"/>
      <c r="W8" s="24"/>
      <c r="X8" s="24"/>
      <c r="Y8" s="24"/>
      <c r="Z8" s="24"/>
    </row>
    <row r="9" spans="1:26">
      <c r="A9" s="25"/>
      <c r="B9" s="25"/>
      <c r="C9" s="98"/>
      <c r="D9" s="99"/>
      <c r="E9" s="100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4"/>
      <c r="W9" s="24"/>
      <c r="X9" s="24"/>
      <c r="Y9" s="24"/>
      <c r="Z9" s="24"/>
    </row>
    <row r="10" spans="1:26">
      <c r="A10" s="25"/>
      <c r="B10" s="25"/>
      <c r="C10" s="101"/>
      <c r="D10" s="102"/>
      <c r="E10" s="103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4"/>
      <c r="W10" s="24"/>
      <c r="X10" s="24"/>
      <c r="Y10" s="24"/>
      <c r="Z10" s="24"/>
    </row>
    <row r="11" spans="1:26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4"/>
      <c r="W11" s="24"/>
      <c r="X11" s="24"/>
      <c r="Y11" s="24"/>
      <c r="Z11" s="24"/>
    </row>
    <row r="12" spans="1:26">
      <c r="A12" s="25"/>
      <c r="B12" s="104" t="s">
        <v>108</v>
      </c>
      <c r="C12" s="83"/>
      <c r="D12" s="83"/>
      <c r="E12" s="83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4"/>
      <c r="W12" s="24"/>
      <c r="X12" s="24"/>
      <c r="Y12" s="24"/>
      <c r="Z12" s="24"/>
    </row>
    <row r="13" spans="1:26">
      <c r="A13" s="25"/>
      <c r="B13" s="25">
        <v>3.1</v>
      </c>
      <c r="C13" s="87" t="s">
        <v>144</v>
      </c>
      <c r="D13" s="88"/>
      <c r="E13" s="89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4"/>
      <c r="W13" s="24"/>
      <c r="X13" s="24"/>
      <c r="Y13" s="24"/>
      <c r="Z13" s="24"/>
    </row>
    <row r="14" spans="1:26">
      <c r="A14" s="25"/>
      <c r="B14" s="25">
        <v>3.2</v>
      </c>
      <c r="C14" s="90" t="s">
        <v>145</v>
      </c>
      <c r="D14" s="91"/>
      <c r="E14" s="92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4"/>
      <c r="W14" s="24"/>
      <c r="X14" s="24"/>
      <c r="Y14" s="24"/>
      <c r="Z14" s="24"/>
    </row>
    <row r="15" spans="1:26">
      <c r="A15" s="25"/>
      <c r="B15" s="25">
        <v>3.3</v>
      </c>
      <c r="C15" s="90" t="s">
        <v>146</v>
      </c>
      <c r="D15" s="91"/>
      <c r="E15" s="92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4"/>
      <c r="W15" s="24"/>
      <c r="X15" s="24"/>
      <c r="Y15" s="24"/>
      <c r="Z15" s="24"/>
    </row>
    <row r="16" spans="1:26">
      <c r="A16" s="25"/>
      <c r="B16" s="25">
        <v>3.4</v>
      </c>
      <c r="C16" s="90" t="s">
        <v>147</v>
      </c>
      <c r="D16" s="91"/>
      <c r="E16" s="92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4"/>
      <c r="W16" s="24"/>
      <c r="X16" s="24"/>
      <c r="Y16" s="24"/>
      <c r="Z16" s="24"/>
    </row>
    <row r="17" spans="1:26" s="78" customFormat="1">
      <c r="A17" s="28"/>
      <c r="B17" s="25">
        <v>3.5</v>
      </c>
      <c r="C17" s="90" t="s">
        <v>149</v>
      </c>
      <c r="D17" s="91"/>
      <c r="E17" s="9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9"/>
      <c r="W17" s="29"/>
      <c r="X17" s="29"/>
      <c r="Y17" s="29"/>
      <c r="Z17" s="29"/>
    </row>
    <row r="18" spans="1:26" ht="42">
      <c r="A18" s="25"/>
      <c r="B18" s="25"/>
      <c r="C18" s="113" t="s">
        <v>148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4"/>
      <c r="W18" s="24"/>
      <c r="X18" s="24"/>
      <c r="Y18" s="24"/>
      <c r="Z18" s="24"/>
    </row>
    <row r="19" spans="1:26">
      <c r="A19" s="25"/>
      <c r="B19" s="30" t="s">
        <v>1</v>
      </c>
      <c r="C19" s="30"/>
      <c r="D19" s="30"/>
      <c r="E19" s="30" t="s">
        <v>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4"/>
      <c r="W19" s="24"/>
      <c r="X19" s="24"/>
      <c r="Y19" s="24"/>
      <c r="Z19" s="24"/>
    </row>
    <row r="20" spans="1:26">
      <c r="A20" s="25"/>
      <c r="B20" s="25"/>
      <c r="C20" s="31" t="s">
        <v>80</v>
      </c>
      <c r="D20" s="25"/>
      <c r="E20" s="26" t="s">
        <v>4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4"/>
      <c r="W20" s="24"/>
      <c r="X20" s="24"/>
      <c r="Y20" s="24"/>
      <c r="Z20" s="24"/>
    </row>
    <row r="21" spans="1:26">
      <c r="A21" s="25"/>
      <c r="B21" s="25"/>
      <c r="C21" s="32" t="str">
        <f>IF(AND(C20=data!K2),"กำหนดให้มีจำนวนชั่วโมงสื่อวิดีโอ อย่างน้อย 1 ชั่วโมง 57 นาที",
IF(AND(C20=data!K3),"กำหนดให้มีจำนวนชั่วโมงสื่อวิดีโอ อย่างน้อย 2 ชั่วโมง 36 นาที",
IF(AND(C20=data!K4),"กำหนดให้มีจำนวนชั่วโมงสื่อวิดีโอ อย่างน้อย 3 ชั่วโมง 15 นาที",
IF(AND(C20=data!K5),"กำหนดให้มีจำนวนชั่วโมงสื่อวิดีโอ อย่างน้อย 3 ชั่วโมง 54 นาที",
IF(AND(C20=data!K6),"กำหนดให้มีจำนวนชั่วโมงสื่อวิดีโอ อย่างน้อย 4 ชั่วโมง 33 นาที",
IF(AND(C20=data!K7),"กำหนดให้มีจำนวนชั่วโมงสื่อวิดีโอ อย่างน้อย 5 ชั่วโมง 12 นาที",
IF(AND(C20=data!K8),"กำหนดให้มีจำนวนชั่วโมงสื่อวิดีโอ อย่างน้อย 5 ชั่วโมง 51 นาที",
IF(AND(C20=data!K9),"กำหนดให้มีจำนวนชั่วโมงสื่อวิดีโอ อย่างน้อย 6 ชั่วโมง 30 นาที",
IF(AND(C20=data!K10),"กำหนดให้มีจำนวนชั่วโมงสื่อวิดีโอ อย่างน้อย 7 ชั่วโมง 9 นาที",
IF(AND(C20=data!K11),"กำหนดให้มีจำนวนชั่วโมงสื่อวิดีโอ อย่างน้อย 7 ชั่วโมง 48 นาที",
IF(AND(C20=data!K12),"กำหนดให้มีจำนวนชั่วโมงสื่อวิดีโอ อย่างน้อย 8 ชั่วโมง 27 นาที",
IF(AND(C20=data!K13),"กำหนดให้มีจำนวนชั่วโมงสื่อวิดีโอ อย่างน้อย 9 ชั่วโมง 6 นาที",
IF(AND(C20=data!K14),"กำหนดให้มีจำนวนชั่วโมงสื่อวิดีโอ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3 ชั่วโมง 54 นาที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4"/>
      <c r="W21" s="24"/>
      <c r="X21" s="24"/>
      <c r="Y21" s="24"/>
      <c r="Z21" s="24"/>
    </row>
    <row r="22" spans="1:26">
      <c r="A22" s="25"/>
      <c r="B22" s="25"/>
      <c r="C22" s="33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4"/>
      <c r="W22" s="24"/>
      <c r="X22" s="24"/>
      <c r="Y22" s="24"/>
      <c r="Z22" s="24"/>
    </row>
    <row r="23" spans="1:26">
      <c r="A23" s="25"/>
      <c r="B23" s="30" t="s">
        <v>5</v>
      </c>
      <c r="C23" s="30"/>
      <c r="D23" s="30"/>
      <c r="E23" s="34" t="s">
        <v>6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4"/>
      <c r="W23" s="24"/>
      <c r="X23" s="24"/>
      <c r="Y23" s="24"/>
      <c r="Z23" s="24"/>
    </row>
    <row r="24" spans="1:26">
      <c r="A24" s="25"/>
      <c r="B24" s="25"/>
      <c r="C24" s="26" t="s">
        <v>79</v>
      </c>
      <c r="D24" s="25"/>
      <c r="E24" s="26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4"/>
      <c r="W24" s="24"/>
      <c r="X24" s="24"/>
      <c r="Y24" s="24"/>
      <c r="Z24" s="24"/>
    </row>
    <row r="25" spans="1:26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4"/>
      <c r="W25" s="24"/>
      <c r="X25" s="24"/>
      <c r="Y25" s="24"/>
      <c r="Z25" s="24"/>
    </row>
    <row r="26" spans="1:26">
      <c r="A26" s="25"/>
      <c r="B26" s="82" t="s">
        <v>109</v>
      </c>
      <c r="C26" s="83"/>
      <c r="D26" s="83"/>
      <c r="E26" s="83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4"/>
      <c r="W26" s="24"/>
      <c r="X26" s="24"/>
      <c r="Y26" s="24"/>
      <c r="Z26" s="24"/>
    </row>
    <row r="27" spans="1:26">
      <c r="A27" s="25"/>
      <c r="B27" s="35">
        <v>1</v>
      </c>
      <c r="C27" s="36" t="s">
        <v>8</v>
      </c>
      <c r="D27" s="35"/>
      <c r="E27" s="36" t="s">
        <v>9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4"/>
      <c r="W27" s="24"/>
      <c r="X27" s="24"/>
      <c r="Y27" s="24"/>
      <c r="Z27" s="24"/>
    </row>
    <row r="28" spans="1:26">
      <c r="A28" s="25"/>
      <c r="B28" s="35"/>
      <c r="C28" s="36" t="s">
        <v>10</v>
      </c>
      <c r="D28" s="35"/>
      <c r="E28" s="36" t="s">
        <v>11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4"/>
      <c r="W28" s="24"/>
      <c r="X28" s="24"/>
      <c r="Y28" s="24"/>
      <c r="Z28" s="24"/>
    </row>
    <row r="29" spans="1:26">
      <c r="A29" s="25"/>
      <c r="B29" s="35"/>
      <c r="C29" s="36" t="s">
        <v>12</v>
      </c>
      <c r="D29" s="35"/>
      <c r="E29" s="36" t="s">
        <v>13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4"/>
      <c r="W29" s="24"/>
      <c r="X29" s="24"/>
      <c r="Y29" s="24"/>
      <c r="Z29" s="24"/>
    </row>
    <row r="30" spans="1:26">
      <c r="A30" s="25"/>
      <c r="B30" s="35"/>
      <c r="C30" s="36" t="s">
        <v>14</v>
      </c>
      <c r="D30" s="35"/>
      <c r="E30" s="36" t="s">
        <v>15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4"/>
      <c r="W30" s="24"/>
      <c r="X30" s="24"/>
      <c r="Y30" s="24"/>
      <c r="Z30" s="24"/>
    </row>
    <row r="31" spans="1:26">
      <c r="A31" s="25"/>
      <c r="B31" s="35">
        <v>2</v>
      </c>
      <c r="C31" s="36" t="s">
        <v>16</v>
      </c>
      <c r="D31" s="35"/>
      <c r="E31" s="36" t="s">
        <v>17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4"/>
      <c r="W31" s="24"/>
      <c r="X31" s="24"/>
      <c r="Y31" s="24"/>
      <c r="Z31" s="24"/>
    </row>
    <row r="32" spans="1:26">
      <c r="A32" s="25"/>
      <c r="B32" s="35"/>
      <c r="C32" s="36" t="s">
        <v>18</v>
      </c>
      <c r="D32" s="35"/>
      <c r="E32" s="36" t="s">
        <v>19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4"/>
      <c r="W32" s="24"/>
      <c r="X32" s="24"/>
      <c r="Y32" s="24"/>
      <c r="Z32" s="24"/>
    </row>
    <row r="33" spans="1:26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4"/>
      <c r="W33" s="24"/>
      <c r="X33" s="24"/>
      <c r="Y33" s="24"/>
      <c r="Z33" s="24"/>
    </row>
    <row r="34" spans="1:26">
      <c r="A34" s="25"/>
      <c r="B34" s="30" t="s">
        <v>20</v>
      </c>
      <c r="C34" s="25"/>
      <c r="D34" s="30" t="s">
        <v>21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4"/>
      <c r="W34" s="24"/>
      <c r="X34" s="24"/>
      <c r="Y34" s="24"/>
      <c r="Z34" s="24"/>
    </row>
    <row r="35" spans="1:26">
      <c r="A35" s="25"/>
      <c r="B35" s="25"/>
      <c r="C35" s="26" t="s">
        <v>101</v>
      </c>
      <c r="D35" s="25"/>
      <c r="E35" s="26" t="s">
        <v>110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4"/>
      <c r="W35" s="24"/>
      <c r="X35" s="24"/>
      <c r="Y35" s="24"/>
      <c r="Z35" s="24"/>
    </row>
    <row r="36" spans="1:26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4"/>
      <c r="W36" s="24"/>
      <c r="X36" s="24"/>
      <c r="Y36" s="24"/>
      <c r="Z36" s="24"/>
    </row>
    <row r="37" spans="1:26">
      <c r="A37" s="25"/>
      <c r="B37" s="30" t="s">
        <v>22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4"/>
      <c r="W37" s="24"/>
      <c r="X37" s="24"/>
      <c r="Y37" s="24"/>
      <c r="Z37" s="24"/>
    </row>
    <row r="38" spans="1:26">
      <c r="A38" s="25"/>
      <c r="B38" s="25"/>
      <c r="C38" s="26" t="s">
        <v>117</v>
      </c>
      <c r="D38" s="25"/>
      <c r="E38" s="26" t="s">
        <v>118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4"/>
      <c r="W38" s="24"/>
      <c r="X38" s="24"/>
      <c r="Y38" s="24"/>
      <c r="Z38" s="24"/>
    </row>
    <row r="39" spans="1:26">
      <c r="A39" s="25"/>
      <c r="B39" s="25"/>
      <c r="C39" s="37"/>
      <c r="D39" s="25"/>
      <c r="E39" s="26" t="s">
        <v>111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4"/>
      <c r="W39" s="24"/>
      <c r="X39" s="24"/>
      <c r="Y39" s="24"/>
      <c r="Z39" s="24"/>
    </row>
    <row r="40" spans="1:26">
      <c r="A40" s="25"/>
      <c r="B40" s="30" t="s">
        <v>23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4"/>
      <c r="W40" s="24"/>
      <c r="X40" s="24"/>
      <c r="Y40" s="24"/>
      <c r="Z40" s="24"/>
    </row>
    <row r="41" spans="1:26">
      <c r="A41" s="25"/>
      <c r="B41" s="25"/>
      <c r="C41" s="26" t="s">
        <v>103</v>
      </c>
      <c r="D41" s="25"/>
      <c r="E41" s="26" t="s">
        <v>106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4"/>
      <c r="W41" s="24"/>
      <c r="X41" s="24"/>
      <c r="Y41" s="24"/>
      <c r="Z41" s="24"/>
    </row>
    <row r="42" spans="1:26">
      <c r="A42" s="25"/>
      <c r="B42" s="25"/>
      <c r="C42" s="84" t="s">
        <v>102</v>
      </c>
      <c r="D42" s="85"/>
      <c r="E42" s="86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4"/>
      <c r="W42" s="24"/>
      <c r="X42" s="24"/>
      <c r="Y42" s="24"/>
      <c r="Z42" s="24"/>
    </row>
    <row r="43" spans="1:26" s="76" customFormat="1">
      <c r="A43" s="28"/>
      <c r="B43" s="28"/>
      <c r="C43" s="79" t="s">
        <v>124</v>
      </c>
      <c r="D43" s="75"/>
      <c r="E43" s="77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9"/>
      <c r="W43" s="29"/>
      <c r="X43" s="29"/>
      <c r="Y43" s="29"/>
      <c r="Z43" s="29"/>
    </row>
    <row r="44" spans="1:26" s="76" customFormat="1">
      <c r="A44" s="25"/>
      <c r="B44" s="25"/>
      <c r="C44" s="84" t="s">
        <v>122</v>
      </c>
      <c r="D44" s="85"/>
      <c r="E44" s="86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4"/>
      <c r="W44" s="24"/>
      <c r="X44" s="24"/>
      <c r="Y44" s="24"/>
      <c r="Z44" s="24"/>
    </row>
    <row r="45" spans="1:26">
      <c r="A45" s="25"/>
      <c r="B45" s="25"/>
      <c r="C45" s="80" t="s">
        <v>123</v>
      </c>
      <c r="D45" s="25"/>
      <c r="E45" s="26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4"/>
      <c r="W45" s="24"/>
      <c r="X45" s="24"/>
      <c r="Y45" s="24"/>
      <c r="Z45" s="24"/>
    </row>
    <row r="46" spans="1:26" s="76" customFormat="1">
      <c r="A46" s="25"/>
      <c r="B46" s="25"/>
      <c r="C46" s="84" t="s">
        <v>102</v>
      </c>
      <c r="D46" s="85"/>
      <c r="E46" s="86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4"/>
      <c r="W46" s="24"/>
      <c r="X46" s="24"/>
      <c r="Y46" s="24"/>
      <c r="Z46" s="24"/>
    </row>
    <row r="47" spans="1:26">
      <c r="A47" s="25"/>
      <c r="B47" s="30" t="s">
        <v>24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4"/>
      <c r="W47" s="24"/>
      <c r="X47" s="24"/>
      <c r="Y47" s="24"/>
      <c r="Z47" s="24"/>
    </row>
    <row r="48" spans="1:26">
      <c r="A48" s="25"/>
      <c r="B48" s="25"/>
      <c r="C48" s="38" t="s">
        <v>104</v>
      </c>
      <c r="D48" s="25"/>
      <c r="E48" s="26" t="s">
        <v>105</v>
      </c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4"/>
      <c r="W48" s="24"/>
      <c r="X48" s="24"/>
      <c r="Y48" s="24"/>
      <c r="Z48" s="24"/>
    </row>
    <row r="49" spans="1:26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4"/>
      <c r="W49" s="24"/>
      <c r="X49" s="24"/>
      <c r="Y49" s="24"/>
      <c r="Z49" s="24"/>
    </row>
    <row r="50" spans="1:26">
      <c r="A50" s="25"/>
      <c r="B50" s="39" t="s">
        <v>112</v>
      </c>
      <c r="C50" s="84" t="s">
        <v>25</v>
      </c>
      <c r="D50" s="85"/>
      <c r="E50" s="86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4"/>
      <c r="W50" s="24"/>
      <c r="X50" s="24"/>
      <c r="Y50" s="24"/>
      <c r="Z50" s="24"/>
    </row>
  </sheetData>
  <mergeCells count="15">
    <mergeCell ref="C17:E17"/>
    <mergeCell ref="C50:E50"/>
    <mergeCell ref="C1:E1"/>
    <mergeCell ref="B2:E2"/>
    <mergeCell ref="B5:E5"/>
    <mergeCell ref="C6:E10"/>
    <mergeCell ref="B12:E12"/>
    <mergeCell ref="C13:E13"/>
    <mergeCell ref="C14:E14"/>
    <mergeCell ref="C15:E15"/>
    <mergeCell ref="C16:E16"/>
    <mergeCell ref="B26:E26"/>
    <mergeCell ref="C42:E42"/>
    <mergeCell ref="C44:E44"/>
    <mergeCell ref="C46:E46"/>
  </mergeCells>
  <hyperlinks>
    <hyperlink ref="C48" r:id="rId1"/>
  </hyperlinks>
  <pageMargins left="0.7" right="0.7" top="0.7" bottom="0.7" header="0" footer="0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data!$G$1:$G$7</xm:f>
          </x14:formula1>
          <xm:sqref>E20</xm:sqref>
        </x14:dataValidation>
        <x14:dataValidation type="list" allowBlank="1" showErrorMessage="1">
          <x14:formula1>
            <xm:f>data!$K$2:$K$14</xm:f>
          </x14:formula1>
          <xm:sqref>C20</xm:sqref>
        </x14:dataValidation>
        <x14:dataValidation type="list" allowBlank="1" showErrorMessage="1">
          <x14:formula1>
            <xm:f>data!$I$1:$I$5</xm:f>
          </x14:formula1>
          <xm:sqref>C24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topLeftCell="A31" zoomScale="110" zoomScaleNormal="110" workbookViewId="0">
      <selection activeCell="C11" sqref="C11"/>
    </sheetView>
  </sheetViews>
  <sheetFormatPr defaultColWidth="14.42578125" defaultRowHeight="15" customHeight="1"/>
  <cols>
    <col min="1" max="2" width="10.85546875" style="27" customWidth="1"/>
    <col min="3" max="3" width="67.140625" style="27" customWidth="1"/>
    <col min="4" max="4" width="27.42578125" style="27" customWidth="1"/>
    <col min="5" max="5" width="14.42578125" style="27" customWidth="1"/>
    <col min="6" max="6" width="13.7109375" style="27" customWidth="1"/>
    <col min="7" max="7" width="29.85546875" style="27" customWidth="1"/>
    <col min="8" max="8" width="23.28515625" style="27" customWidth="1"/>
    <col min="9" max="26" width="9.140625" style="27" customWidth="1"/>
    <col min="27" max="16384" width="14.42578125" style="27"/>
  </cols>
  <sheetData>
    <row r="1" spans="1:26" ht="22.5" customHeight="1">
      <c r="A1" s="105" t="s">
        <v>26</v>
      </c>
      <c r="B1" s="83"/>
      <c r="C1" s="83"/>
      <c r="D1" s="83"/>
      <c r="E1" s="83"/>
      <c r="F1" s="83"/>
      <c r="G1" s="83"/>
      <c r="H1" s="83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22.5" customHeight="1">
      <c r="A2" s="105" t="s">
        <v>150</v>
      </c>
      <c r="B2" s="83"/>
      <c r="C2" s="83"/>
      <c r="D2" s="83"/>
      <c r="E2" s="83"/>
      <c r="F2" s="83"/>
      <c r="G2" s="83"/>
      <c r="H2" s="83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2.5" customHeight="1">
      <c r="A3" s="40" t="s">
        <v>27</v>
      </c>
      <c r="B3" s="41" t="s">
        <v>28</v>
      </c>
      <c r="C3" s="42" t="s">
        <v>29</v>
      </c>
      <c r="D3" s="43" t="s">
        <v>30</v>
      </c>
      <c r="E3" s="43" t="s">
        <v>116</v>
      </c>
      <c r="F3" s="43" t="s">
        <v>31</v>
      </c>
      <c r="G3" s="44" t="s">
        <v>32</v>
      </c>
      <c r="H3" s="44" t="s">
        <v>33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22.5" customHeight="1">
      <c r="A4" s="69" t="s">
        <v>34</v>
      </c>
      <c r="B4" s="45"/>
      <c r="C4" s="46"/>
      <c r="D4" s="47"/>
      <c r="E4" s="48"/>
      <c r="F4" s="49"/>
      <c r="G4" s="50"/>
      <c r="H4" s="49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22.5" customHeight="1">
      <c r="A5" s="51"/>
      <c r="B5" s="52" t="s">
        <v>35</v>
      </c>
      <c r="C5" s="53"/>
      <c r="D5" s="54"/>
      <c r="E5" s="55"/>
      <c r="F5" s="56"/>
      <c r="G5" s="57"/>
      <c r="H5" s="56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22.5" customHeight="1">
      <c r="A6" s="51"/>
      <c r="B6" s="52"/>
      <c r="C6" s="53" t="s">
        <v>36</v>
      </c>
      <c r="D6" s="54" t="s">
        <v>61</v>
      </c>
      <c r="E6" s="55">
        <v>5</v>
      </c>
      <c r="F6" s="56" t="s">
        <v>63</v>
      </c>
      <c r="G6" s="57"/>
      <c r="H6" s="56" t="s">
        <v>62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22.5" customHeight="1">
      <c r="A7" s="51"/>
      <c r="B7" s="52"/>
      <c r="C7" s="53" t="s">
        <v>37</v>
      </c>
      <c r="D7" s="54" t="s">
        <v>61</v>
      </c>
      <c r="E7" s="55">
        <v>5</v>
      </c>
      <c r="F7" s="56" t="s">
        <v>63</v>
      </c>
      <c r="G7" s="57"/>
      <c r="H7" s="56" t="s">
        <v>62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22.5" customHeight="1">
      <c r="A8" s="51"/>
      <c r="B8" s="52" t="s">
        <v>38</v>
      </c>
      <c r="C8" s="53"/>
      <c r="D8" s="54"/>
      <c r="E8" s="55"/>
      <c r="F8" s="56"/>
      <c r="G8" s="57"/>
      <c r="H8" s="56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22.5" customHeight="1">
      <c r="A9" s="51"/>
      <c r="B9" s="52"/>
      <c r="C9" s="53" t="s">
        <v>151</v>
      </c>
      <c r="D9" s="54" t="s">
        <v>61</v>
      </c>
      <c r="E9" s="55">
        <v>5</v>
      </c>
      <c r="F9" s="56" t="s">
        <v>63</v>
      </c>
      <c r="G9" s="57"/>
      <c r="H9" s="56" t="s">
        <v>62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22.5" customHeight="1">
      <c r="A10" s="51"/>
      <c r="B10" s="52"/>
      <c r="C10" s="53" t="s">
        <v>39</v>
      </c>
      <c r="D10" s="54" t="s">
        <v>61</v>
      </c>
      <c r="E10" s="55">
        <v>5</v>
      </c>
      <c r="F10" s="56" t="s">
        <v>63</v>
      </c>
      <c r="G10" s="57"/>
      <c r="H10" s="56" t="s">
        <v>62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22.5" customHeight="1">
      <c r="A11" s="51"/>
      <c r="B11" s="52"/>
      <c r="C11" s="53" t="s">
        <v>40</v>
      </c>
      <c r="D11" s="54" t="s">
        <v>76</v>
      </c>
      <c r="E11" s="55">
        <v>30</v>
      </c>
      <c r="F11" s="56" t="s">
        <v>63</v>
      </c>
      <c r="G11" s="57"/>
      <c r="H11" s="56" t="s">
        <v>72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22.5" customHeight="1">
      <c r="A12" s="51"/>
      <c r="B12" s="52" t="s">
        <v>115</v>
      </c>
      <c r="C12" s="53"/>
      <c r="D12" s="54"/>
      <c r="E12" s="55"/>
      <c r="F12" s="56"/>
      <c r="G12" s="57"/>
      <c r="H12" s="56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22.5" customHeight="1">
      <c r="A13" s="51"/>
      <c r="C13" s="60" t="s">
        <v>46</v>
      </c>
      <c r="D13" s="54" t="s">
        <v>89</v>
      </c>
      <c r="E13" s="55">
        <v>10</v>
      </c>
      <c r="F13" s="56" t="s">
        <v>56</v>
      </c>
      <c r="G13" s="57"/>
      <c r="H13" s="56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22.5" customHeight="1">
      <c r="A14" s="68" t="s">
        <v>125</v>
      </c>
      <c r="B14" s="52"/>
      <c r="C14" s="53"/>
      <c r="D14" s="54"/>
      <c r="E14" s="55"/>
      <c r="F14" s="56"/>
      <c r="G14" s="57"/>
      <c r="H14" s="56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s="76" customFormat="1" ht="22.5" customHeight="1">
      <c r="A15" s="68"/>
      <c r="B15" s="52" t="s">
        <v>126</v>
      </c>
      <c r="C15" s="28"/>
      <c r="D15" s="54" t="s">
        <v>61</v>
      </c>
      <c r="E15" s="55">
        <v>10</v>
      </c>
      <c r="F15" s="56" t="s">
        <v>63</v>
      </c>
      <c r="G15" s="57"/>
      <c r="H15" s="56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22.5" customHeight="1">
      <c r="A16" s="51"/>
      <c r="B16" s="52"/>
      <c r="C16" s="81" t="s">
        <v>127</v>
      </c>
      <c r="D16" s="54" t="s">
        <v>61</v>
      </c>
      <c r="E16" s="55">
        <v>10</v>
      </c>
      <c r="F16" s="56" t="s">
        <v>63</v>
      </c>
      <c r="G16" s="57"/>
      <c r="H16" s="56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22.5" customHeight="1">
      <c r="A17" s="51"/>
      <c r="B17" s="52"/>
      <c r="C17" s="81" t="s">
        <v>128</v>
      </c>
      <c r="D17" s="54" t="s">
        <v>61</v>
      </c>
      <c r="E17" s="55">
        <v>30</v>
      </c>
      <c r="F17" s="56" t="s">
        <v>63</v>
      </c>
      <c r="G17" s="57"/>
      <c r="H17" s="56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22.5" customHeight="1">
      <c r="A18" s="51"/>
      <c r="B18" s="52"/>
      <c r="C18" s="81" t="s">
        <v>129</v>
      </c>
      <c r="D18" s="54" t="s">
        <v>61</v>
      </c>
      <c r="E18" s="55">
        <v>20</v>
      </c>
      <c r="F18" s="56" t="s">
        <v>63</v>
      </c>
      <c r="G18" s="57"/>
      <c r="H18" s="56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s="78" customFormat="1" ht="22.5" customHeight="1">
      <c r="A19" s="51"/>
      <c r="B19" s="52" t="s">
        <v>138</v>
      </c>
      <c r="C19" s="81"/>
      <c r="D19" s="54"/>
      <c r="E19" s="55"/>
      <c r="F19" s="56"/>
      <c r="G19" s="57"/>
      <c r="H19" s="56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s="78" customFormat="1" ht="22.5" customHeight="1">
      <c r="A20" s="51"/>
      <c r="B20" s="52"/>
      <c r="C20" s="81" t="s">
        <v>139</v>
      </c>
      <c r="D20" s="54" t="s">
        <v>92</v>
      </c>
      <c r="E20" s="55">
        <v>5</v>
      </c>
      <c r="F20" s="56" t="s">
        <v>63</v>
      </c>
      <c r="G20" s="57"/>
      <c r="H20" s="56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22.5" customHeight="1">
      <c r="A21" s="51"/>
      <c r="B21" s="52" t="s">
        <v>41</v>
      </c>
      <c r="C21" s="53"/>
      <c r="D21" s="54" t="s">
        <v>85</v>
      </c>
      <c r="E21" s="55">
        <v>25</v>
      </c>
      <c r="F21" s="56" t="s">
        <v>67</v>
      </c>
      <c r="G21" s="57"/>
      <c r="H21" s="56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ht="22.5" customHeight="1">
      <c r="A22" s="51"/>
      <c r="B22" s="52" t="s">
        <v>113</v>
      </c>
      <c r="C22" s="53"/>
      <c r="D22" s="54" t="s">
        <v>89</v>
      </c>
      <c r="E22" s="55">
        <v>10</v>
      </c>
      <c r="F22" s="56" t="s">
        <v>63</v>
      </c>
      <c r="G22" s="57"/>
      <c r="H22" s="56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22.5" customHeight="1">
      <c r="A23" s="68" t="s">
        <v>130</v>
      </c>
      <c r="B23" s="52"/>
      <c r="C23" s="53"/>
      <c r="D23" s="54"/>
      <c r="E23" s="55"/>
      <c r="F23" s="56"/>
      <c r="G23" s="57"/>
      <c r="H23" s="5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s="78" customFormat="1" ht="22.5" customHeight="1">
      <c r="A24" s="68"/>
      <c r="B24" s="28" t="s">
        <v>136</v>
      </c>
      <c r="C24" s="28"/>
      <c r="D24" s="54"/>
      <c r="E24" s="55"/>
      <c r="F24" s="56"/>
      <c r="G24" s="57"/>
      <c r="H24" s="56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22.5" customHeight="1">
      <c r="A25" s="51"/>
      <c r="B25" s="66"/>
      <c r="C25" s="81" t="s">
        <v>131</v>
      </c>
      <c r="D25" s="54" t="s">
        <v>61</v>
      </c>
      <c r="E25" s="55">
        <v>5</v>
      </c>
      <c r="F25" s="56" t="s">
        <v>63</v>
      </c>
      <c r="G25" s="57"/>
      <c r="H25" s="56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22.5" customHeight="1">
      <c r="A26" s="51"/>
      <c r="B26" s="66"/>
      <c r="C26" s="81" t="s">
        <v>132</v>
      </c>
      <c r="D26" s="54" t="s">
        <v>61</v>
      </c>
      <c r="E26" s="55">
        <v>15</v>
      </c>
      <c r="F26" s="56" t="s">
        <v>63</v>
      </c>
      <c r="G26" s="57"/>
      <c r="H26" s="56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22.5" customHeight="1">
      <c r="A27" s="51"/>
      <c r="B27" s="66"/>
      <c r="C27" s="81" t="s">
        <v>133</v>
      </c>
      <c r="D27" s="54" t="s">
        <v>61</v>
      </c>
      <c r="E27" s="55">
        <v>10</v>
      </c>
      <c r="F27" s="56" t="s">
        <v>63</v>
      </c>
      <c r="G27" s="57"/>
      <c r="H27" s="56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s="78" customFormat="1" ht="22.5" customHeight="1">
      <c r="A28" s="51"/>
      <c r="B28" s="66" t="s">
        <v>137</v>
      </c>
      <c r="C28" s="81"/>
      <c r="D28" s="54"/>
      <c r="E28" s="55"/>
      <c r="F28" s="56"/>
      <c r="G28" s="57"/>
      <c r="H28" s="56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22.5" customHeight="1">
      <c r="A29" s="51"/>
      <c r="B29" s="66"/>
      <c r="C29" s="81" t="s">
        <v>134</v>
      </c>
      <c r="D29" s="54" t="s">
        <v>61</v>
      </c>
      <c r="E29" s="55">
        <v>20</v>
      </c>
      <c r="F29" s="56" t="s">
        <v>63</v>
      </c>
      <c r="G29" s="57"/>
      <c r="H29" s="56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22.5" customHeight="1">
      <c r="A30" s="51"/>
      <c r="B30" s="66"/>
      <c r="C30" s="81" t="s">
        <v>135</v>
      </c>
      <c r="D30" s="54" t="s">
        <v>61</v>
      </c>
      <c r="E30" s="55">
        <v>30</v>
      </c>
      <c r="F30" s="56" t="s">
        <v>63</v>
      </c>
      <c r="G30" s="57"/>
      <c r="H30" s="56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s="78" customFormat="1" ht="22.5" customHeight="1">
      <c r="A31" s="51"/>
      <c r="B31" s="52" t="s">
        <v>138</v>
      </c>
      <c r="C31" s="81"/>
      <c r="D31" s="54"/>
      <c r="E31" s="55"/>
      <c r="F31" s="56"/>
      <c r="G31" s="57"/>
      <c r="H31" s="56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s="78" customFormat="1" ht="22.5" customHeight="1">
      <c r="A32" s="51"/>
      <c r="B32" s="52"/>
      <c r="C32" s="81" t="s">
        <v>140</v>
      </c>
      <c r="D32" s="54" t="s">
        <v>92</v>
      </c>
      <c r="E32" s="55">
        <v>5</v>
      </c>
      <c r="F32" s="56" t="s">
        <v>63</v>
      </c>
      <c r="G32" s="57"/>
      <c r="H32" s="56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22.5" customHeight="1">
      <c r="A33" s="51"/>
      <c r="B33" s="52" t="s">
        <v>41</v>
      </c>
      <c r="C33" s="53"/>
      <c r="D33" s="54" t="s">
        <v>85</v>
      </c>
      <c r="E33" s="55">
        <v>25</v>
      </c>
      <c r="F33" s="56" t="s">
        <v>67</v>
      </c>
      <c r="G33" s="57"/>
      <c r="H33" s="56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22.5" customHeight="1">
      <c r="A34" s="51"/>
      <c r="B34" s="52" t="s">
        <v>114</v>
      </c>
      <c r="C34" s="53"/>
      <c r="D34" s="54" t="s">
        <v>89</v>
      </c>
      <c r="E34" s="55">
        <v>10</v>
      </c>
      <c r="F34" s="56" t="s">
        <v>63</v>
      </c>
      <c r="G34" s="57"/>
      <c r="H34" s="56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22.5" customHeight="1">
      <c r="A35" s="51"/>
      <c r="B35" s="52"/>
      <c r="C35" s="67"/>
      <c r="D35" s="54"/>
      <c r="E35" s="55"/>
      <c r="F35" s="56"/>
      <c r="G35" s="57"/>
      <c r="H35" s="56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22.5" customHeight="1">
      <c r="A36" s="58"/>
      <c r="B36" s="59" t="s">
        <v>119</v>
      </c>
      <c r="C36" s="60"/>
      <c r="D36" s="61"/>
      <c r="E36" s="62"/>
      <c r="F36" s="63"/>
      <c r="G36" s="64"/>
      <c r="H36" s="63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22.5" customHeight="1">
      <c r="A37" s="65"/>
      <c r="B37" s="71"/>
      <c r="C37" s="65" t="s">
        <v>120</v>
      </c>
      <c r="D37" s="72" t="s">
        <v>95</v>
      </c>
      <c r="E37" s="73">
        <v>60</v>
      </c>
      <c r="F37" s="74" t="s">
        <v>56</v>
      </c>
      <c r="G37" s="65"/>
      <c r="H37" s="74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21">
      <c r="A38" s="24"/>
      <c r="B38" s="24"/>
      <c r="C38" s="24"/>
      <c r="D38" s="24"/>
      <c r="E38" s="70">
        <f>SUM(E6:E37)</f>
        <v>350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2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2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2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2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2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2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2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2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2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2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2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2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2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2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2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2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2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2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2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2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2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2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2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2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2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2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2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2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2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2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2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2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2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</sheetData>
  <mergeCells count="2">
    <mergeCell ref="A1:H1"/>
    <mergeCell ref="A2:H2"/>
  </mergeCells>
  <conditionalFormatting sqref="D4:D14 D16:D30 D33:D34">
    <cfRule type="containsText" dxfId="61" priority="127" operator="containsText" text="อื่น ๆ">
      <formula>NOT(ISERROR(SEARCH(("อื่น ๆ"),(D4))))</formula>
    </cfRule>
  </conditionalFormatting>
  <conditionalFormatting sqref="D4:D14 D16:D30 D33:D34">
    <cfRule type="containsText" dxfId="60" priority="128" operator="containsText" text="Exam">
      <formula>NOT(ISERROR(SEARCH(("Exam"),(D4))))</formula>
    </cfRule>
  </conditionalFormatting>
  <conditionalFormatting sqref="D4:D14 D16:D30 D33:D34">
    <cfRule type="containsText" dxfId="59" priority="129" operator="containsText" text="Assignment">
      <formula>NOT(ISERROR(SEARCH(("Assignment"),(D4))))</formula>
    </cfRule>
  </conditionalFormatting>
  <conditionalFormatting sqref="D4:D14 D16:D30 D33:D34">
    <cfRule type="containsText" dxfId="58" priority="130" operator="containsText" text="Quiz">
      <formula>NOT(ISERROR(SEARCH(("Quiz"),(D4))))</formula>
    </cfRule>
  </conditionalFormatting>
  <conditionalFormatting sqref="D4:D14 D16:D30 D33:D34">
    <cfRule type="containsText" dxfId="57" priority="131" operator="containsText" text="Discussion">
      <formula>NOT(ISERROR(SEARCH(("Discussion"),(D4))))</formula>
    </cfRule>
  </conditionalFormatting>
  <conditionalFormatting sqref="D4:D14 D16:D30 D33:D34">
    <cfRule type="containsText" dxfId="56" priority="132" operator="containsText" text="Survey">
      <formula>NOT(ISERROR(SEARCH(("Survey"),(D4))))</formula>
    </cfRule>
  </conditionalFormatting>
  <conditionalFormatting sqref="D4:D14 D16:D30 D33:D34">
    <cfRule type="containsText" dxfId="55" priority="133" operator="containsText" text="Social Media">
      <formula>NOT(ISERROR(SEARCH(("Social Media"),(D4))))</formula>
    </cfRule>
  </conditionalFormatting>
  <conditionalFormatting sqref="D4:D14 D16:D30 D33:D34">
    <cfRule type="containsText" dxfId="54" priority="134" operator="containsText" text="Interactive Media">
      <formula>NOT(ISERROR(SEARCH(("Interactive Media"),(D4))))</formula>
    </cfRule>
  </conditionalFormatting>
  <conditionalFormatting sqref="D4:D14 D16:D30 D33:D34">
    <cfRule type="containsText" dxfId="53" priority="135" operator="containsText" text="Text /Image/info">
      <formula>NOT(ISERROR(SEARCH(("Text /Image/info"),(D4))))</formula>
    </cfRule>
  </conditionalFormatting>
  <conditionalFormatting sqref="D4:D14 D16:D30 D33:D34">
    <cfRule type="containsText" dxfId="52" priority="136" operator="containsText" text="Video">
      <formula>NOT(ISERROR(SEARCH(("Video"),(D4))))</formula>
    </cfRule>
  </conditionalFormatting>
  <conditionalFormatting sqref="H4:H30 H33:H35">
    <cfRule type="containsText" dxfId="51" priority="137" operator="containsText" text="ประเมินคุณภาพแล้ว">
      <formula>NOT(ISERROR(SEARCH(("ประเมินคุณภาพแล้ว"),(H4))))</formula>
    </cfRule>
  </conditionalFormatting>
  <conditionalFormatting sqref="H4:H30 H33:H35">
    <cfRule type="containsText" dxfId="50" priority="138" operator="containsText" text="นำขึ้นระบบแล้ว">
      <formula>NOT(ISERROR(SEARCH(("นำขึ้นระบบแล้ว"),(H4))))</formula>
    </cfRule>
  </conditionalFormatting>
  <conditionalFormatting sqref="H4:H30 H33:H35">
    <cfRule type="containsText" dxfId="49" priority="139" operator="containsText" text="ผลิตสื่อเสร็จแล้ว">
      <formula>NOT(ISERROR(SEARCH(("ผลิตสื่อเสร็จแล้ว"),(H4))))</formula>
    </cfRule>
  </conditionalFormatting>
  <conditionalFormatting sqref="H4:H30 H33:H35">
    <cfRule type="containsText" dxfId="48" priority="140" operator="containsText" text="ออกแบบเสร็จแล้ว">
      <formula>NOT(ISERROR(SEARCH(("ออกแบบเสร็จแล้ว"),(H4))))</formula>
    </cfRule>
  </conditionalFormatting>
  <conditionalFormatting sqref="D35">
    <cfRule type="containsText" dxfId="47" priority="117" operator="containsText" text="อื่น ๆ">
      <formula>NOT(ISERROR(SEARCH(("อื่น ๆ"),(D35))))</formula>
    </cfRule>
  </conditionalFormatting>
  <conditionalFormatting sqref="D35">
    <cfRule type="containsText" dxfId="46" priority="118" operator="containsText" text="Exam">
      <formula>NOT(ISERROR(SEARCH(("Exam"),(D35))))</formula>
    </cfRule>
  </conditionalFormatting>
  <conditionalFormatting sqref="D35">
    <cfRule type="containsText" dxfId="45" priority="119" operator="containsText" text="Assignment">
      <formula>NOT(ISERROR(SEARCH(("Assignment"),(D35))))</formula>
    </cfRule>
  </conditionalFormatting>
  <conditionalFormatting sqref="D35">
    <cfRule type="containsText" dxfId="44" priority="120" operator="containsText" text="Quiz">
      <formula>NOT(ISERROR(SEARCH(("Quiz"),(D35))))</formula>
    </cfRule>
  </conditionalFormatting>
  <conditionalFormatting sqref="D35">
    <cfRule type="containsText" dxfId="43" priority="121" operator="containsText" text="Discussion">
      <formula>NOT(ISERROR(SEARCH(("Discussion"),(D35))))</formula>
    </cfRule>
  </conditionalFormatting>
  <conditionalFormatting sqref="D35">
    <cfRule type="containsText" dxfId="42" priority="122" operator="containsText" text="Survey">
      <formula>NOT(ISERROR(SEARCH(("Survey"),(D35))))</formula>
    </cfRule>
  </conditionalFormatting>
  <conditionalFormatting sqref="D35">
    <cfRule type="containsText" dxfId="41" priority="123" operator="containsText" text="Social Media">
      <formula>NOT(ISERROR(SEARCH(("Social Media"),(D35))))</formula>
    </cfRule>
  </conditionalFormatting>
  <conditionalFormatting sqref="D35">
    <cfRule type="containsText" dxfId="40" priority="124" operator="containsText" text="Interactive Media">
      <formula>NOT(ISERROR(SEARCH(("Interactive Media"),(D35))))</formula>
    </cfRule>
  </conditionalFormatting>
  <conditionalFormatting sqref="D35">
    <cfRule type="containsText" dxfId="39" priority="125" operator="containsText" text="Text /Image/info">
      <formula>NOT(ISERROR(SEARCH(("Text /Image/info"),(D35))))</formula>
    </cfRule>
  </conditionalFormatting>
  <conditionalFormatting sqref="D35">
    <cfRule type="containsText" dxfId="38" priority="126" operator="containsText" text="Video">
      <formula>NOT(ISERROR(SEARCH(("Video"),(D35))))</formula>
    </cfRule>
  </conditionalFormatting>
  <conditionalFormatting sqref="D36:D37">
    <cfRule type="containsText" dxfId="37" priority="103" operator="containsText" text="อื่น ๆ">
      <formula>NOT(ISERROR(SEARCH(("อื่น ๆ"),(D36))))</formula>
    </cfRule>
  </conditionalFormatting>
  <conditionalFormatting sqref="D36:D37">
    <cfRule type="containsText" dxfId="36" priority="104" operator="containsText" text="Exam">
      <formula>NOT(ISERROR(SEARCH(("Exam"),(D36))))</formula>
    </cfRule>
  </conditionalFormatting>
  <conditionalFormatting sqref="D36:D37">
    <cfRule type="containsText" dxfId="35" priority="105" operator="containsText" text="Assignment">
      <formula>NOT(ISERROR(SEARCH(("Assignment"),(D36))))</formula>
    </cfRule>
  </conditionalFormatting>
  <conditionalFormatting sqref="D36:D37">
    <cfRule type="containsText" dxfId="34" priority="106" operator="containsText" text="Quiz">
      <formula>NOT(ISERROR(SEARCH(("Quiz"),(D36))))</formula>
    </cfRule>
  </conditionalFormatting>
  <conditionalFormatting sqref="D36:D37">
    <cfRule type="containsText" dxfId="33" priority="107" operator="containsText" text="Discussion">
      <formula>NOT(ISERROR(SEARCH(("Discussion"),(D36))))</formula>
    </cfRule>
  </conditionalFormatting>
  <conditionalFormatting sqref="D36:D37">
    <cfRule type="containsText" dxfId="32" priority="108" operator="containsText" text="Survey">
      <formula>NOT(ISERROR(SEARCH(("Survey"),(D36))))</formula>
    </cfRule>
  </conditionalFormatting>
  <conditionalFormatting sqref="D36:D37">
    <cfRule type="containsText" dxfId="31" priority="109" operator="containsText" text="Social Media">
      <formula>NOT(ISERROR(SEARCH(("Social Media"),(D36))))</formula>
    </cfRule>
  </conditionalFormatting>
  <conditionalFormatting sqref="D36:D37">
    <cfRule type="containsText" dxfId="30" priority="110" operator="containsText" text="Interactive Media">
      <formula>NOT(ISERROR(SEARCH(("Interactive Media"),(D36))))</formula>
    </cfRule>
  </conditionalFormatting>
  <conditionalFormatting sqref="D36:D37">
    <cfRule type="containsText" dxfId="29" priority="111" operator="containsText" text="Text /Image/info">
      <formula>NOT(ISERROR(SEARCH(("Text /Image/info"),(D36))))</formula>
    </cfRule>
  </conditionalFormatting>
  <conditionalFormatting sqref="D36:D37">
    <cfRule type="containsText" dxfId="28" priority="112" operator="containsText" text="Video">
      <formula>NOT(ISERROR(SEARCH(("Video"),(D36))))</formula>
    </cfRule>
  </conditionalFormatting>
  <conditionalFormatting sqref="H36:H37">
    <cfRule type="containsText" dxfId="27" priority="113" operator="containsText" text="ประเมินคุณภาพแล้ว">
      <formula>NOT(ISERROR(SEARCH(("ประเมินคุณภาพแล้ว"),(H36))))</formula>
    </cfRule>
  </conditionalFormatting>
  <conditionalFormatting sqref="H36:H37">
    <cfRule type="containsText" dxfId="26" priority="114" operator="containsText" text="นำขึ้นระบบแล้ว">
      <formula>NOT(ISERROR(SEARCH(("นำขึ้นระบบแล้ว"),(H36))))</formula>
    </cfRule>
  </conditionalFormatting>
  <conditionalFormatting sqref="H36:H37">
    <cfRule type="containsText" dxfId="25" priority="115" operator="containsText" text="ผลิตสื่อเสร็จแล้ว">
      <formula>NOT(ISERROR(SEARCH(("ผลิตสื่อเสร็จแล้ว"),(H36))))</formula>
    </cfRule>
  </conditionalFormatting>
  <conditionalFormatting sqref="H36:H37">
    <cfRule type="containsText" dxfId="24" priority="116" operator="containsText" text="ออกแบบเสร็จแล้ว">
      <formula>NOT(ISERROR(SEARCH(("ออกแบบเสร็จแล้ว"),(H36))))</formula>
    </cfRule>
  </conditionalFormatting>
  <conditionalFormatting sqref="D15">
    <cfRule type="containsText" dxfId="23" priority="15" operator="containsText" text="อื่น ๆ">
      <formula>NOT(ISERROR(SEARCH(("อื่น ๆ"),(D15))))</formula>
    </cfRule>
  </conditionalFormatting>
  <conditionalFormatting sqref="D15">
    <cfRule type="containsText" dxfId="22" priority="16" operator="containsText" text="Exam">
      <formula>NOT(ISERROR(SEARCH(("Exam"),(D15))))</formula>
    </cfRule>
  </conditionalFormatting>
  <conditionalFormatting sqref="D15">
    <cfRule type="containsText" dxfId="21" priority="17" operator="containsText" text="Assignment">
      <formula>NOT(ISERROR(SEARCH(("Assignment"),(D15))))</formula>
    </cfRule>
  </conditionalFormatting>
  <conditionalFormatting sqref="D15">
    <cfRule type="containsText" dxfId="20" priority="18" operator="containsText" text="Quiz">
      <formula>NOT(ISERROR(SEARCH(("Quiz"),(D15))))</formula>
    </cfRule>
  </conditionalFormatting>
  <conditionalFormatting sqref="D15">
    <cfRule type="containsText" dxfId="19" priority="19" operator="containsText" text="Discussion">
      <formula>NOT(ISERROR(SEARCH(("Discussion"),(D15))))</formula>
    </cfRule>
  </conditionalFormatting>
  <conditionalFormatting sqref="D15">
    <cfRule type="containsText" dxfId="18" priority="20" operator="containsText" text="Survey">
      <formula>NOT(ISERROR(SEARCH(("Survey"),(D15))))</formula>
    </cfRule>
  </conditionalFormatting>
  <conditionalFormatting sqref="D15">
    <cfRule type="containsText" dxfId="17" priority="21" operator="containsText" text="Social Media">
      <formula>NOT(ISERROR(SEARCH(("Social Media"),(D15))))</formula>
    </cfRule>
  </conditionalFormatting>
  <conditionalFormatting sqref="D15">
    <cfRule type="containsText" dxfId="16" priority="22" operator="containsText" text="Interactive Media">
      <formula>NOT(ISERROR(SEARCH(("Interactive Media"),(D15))))</formula>
    </cfRule>
  </conditionalFormatting>
  <conditionalFormatting sqref="D15">
    <cfRule type="containsText" dxfId="15" priority="23" operator="containsText" text="Text /Image/info">
      <formula>NOT(ISERROR(SEARCH(("Text /Image/info"),(D15))))</formula>
    </cfRule>
  </conditionalFormatting>
  <conditionalFormatting sqref="D15">
    <cfRule type="containsText" dxfId="14" priority="24" operator="containsText" text="Video">
      <formula>NOT(ISERROR(SEARCH(("Video"),(D15))))</formula>
    </cfRule>
  </conditionalFormatting>
  <conditionalFormatting sqref="D31:D32">
    <cfRule type="containsText" dxfId="13" priority="1" operator="containsText" text="อื่น ๆ">
      <formula>NOT(ISERROR(SEARCH(("อื่น ๆ"),(D31))))</formula>
    </cfRule>
  </conditionalFormatting>
  <conditionalFormatting sqref="D31:D32">
    <cfRule type="containsText" dxfId="12" priority="2" operator="containsText" text="Exam">
      <formula>NOT(ISERROR(SEARCH(("Exam"),(D31))))</formula>
    </cfRule>
  </conditionalFormatting>
  <conditionalFormatting sqref="D31:D32">
    <cfRule type="containsText" dxfId="11" priority="3" operator="containsText" text="Assignment">
      <formula>NOT(ISERROR(SEARCH(("Assignment"),(D31))))</formula>
    </cfRule>
  </conditionalFormatting>
  <conditionalFormatting sqref="D31:D32">
    <cfRule type="containsText" dxfId="10" priority="4" operator="containsText" text="Quiz">
      <formula>NOT(ISERROR(SEARCH(("Quiz"),(D31))))</formula>
    </cfRule>
  </conditionalFormatting>
  <conditionalFormatting sqref="D31:D32">
    <cfRule type="containsText" dxfId="9" priority="5" operator="containsText" text="Discussion">
      <formula>NOT(ISERROR(SEARCH(("Discussion"),(D31))))</formula>
    </cfRule>
  </conditionalFormatting>
  <conditionalFormatting sqref="D31:D32">
    <cfRule type="containsText" dxfId="8" priority="6" operator="containsText" text="Survey">
      <formula>NOT(ISERROR(SEARCH(("Survey"),(D31))))</formula>
    </cfRule>
  </conditionalFormatting>
  <conditionalFormatting sqref="D31:D32">
    <cfRule type="containsText" dxfId="7" priority="7" operator="containsText" text="Social Media">
      <formula>NOT(ISERROR(SEARCH(("Social Media"),(D31))))</formula>
    </cfRule>
  </conditionalFormatting>
  <conditionalFormatting sqref="D31:D32">
    <cfRule type="containsText" dxfId="6" priority="8" operator="containsText" text="Interactive Media">
      <formula>NOT(ISERROR(SEARCH(("Interactive Media"),(D31))))</formula>
    </cfRule>
  </conditionalFormatting>
  <conditionalFormatting sqref="D31:D32">
    <cfRule type="containsText" dxfId="5" priority="9" operator="containsText" text="Text /Image/info">
      <formula>NOT(ISERROR(SEARCH(("Text /Image/info"),(D31))))</formula>
    </cfRule>
  </conditionalFormatting>
  <conditionalFormatting sqref="D31:D32">
    <cfRule type="containsText" dxfId="4" priority="10" operator="containsText" text="Video">
      <formula>NOT(ISERROR(SEARCH(("Video"),(D31))))</formula>
    </cfRule>
  </conditionalFormatting>
  <conditionalFormatting sqref="H31:H32">
    <cfRule type="containsText" dxfId="3" priority="11" operator="containsText" text="ประเมินคุณภาพแล้ว">
      <formula>NOT(ISERROR(SEARCH(("ประเมินคุณภาพแล้ว"),(H31))))</formula>
    </cfRule>
  </conditionalFormatting>
  <conditionalFormatting sqref="H31:H32">
    <cfRule type="containsText" dxfId="2" priority="12" operator="containsText" text="นำขึ้นระบบแล้ว">
      <formula>NOT(ISERROR(SEARCH(("นำขึ้นระบบแล้ว"),(H31))))</formula>
    </cfRule>
  </conditionalFormatting>
  <conditionalFormatting sqref="H31:H32">
    <cfRule type="containsText" dxfId="1" priority="13" operator="containsText" text="ผลิตสื่อเสร็จแล้ว">
      <formula>NOT(ISERROR(SEARCH(("ผลิตสื่อเสร็จแล้ว"),(H31))))</formula>
    </cfRule>
  </conditionalFormatting>
  <conditionalFormatting sqref="H31:H32">
    <cfRule type="containsText" dxfId="0" priority="14" operator="containsText" text="ออกแบบเสร็จแล้ว">
      <formula>NOT(ISERROR(SEARCH(("ออกแบบเสร็จแล้ว"),(H31))))</formula>
    </cfRule>
  </conditionalFormatting>
  <pageMargins left="0.7" right="0.7" top="0.75" bottom="0.75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data!$C$1:$C$9</xm:f>
          </x14:formula1>
          <xm:sqref>H4:H37</xm:sqref>
        </x14:dataValidation>
        <x14:dataValidation type="list" allowBlank="1" showErrorMessage="1">
          <x14:formula1>
            <xm:f>data!$A$1:$A$11</xm:f>
          </x14:formula1>
          <xm:sqref>D4:D37</xm:sqref>
        </x14:dataValidation>
        <x14:dataValidation type="list" allowBlank="1" showErrorMessage="1">
          <x14:formula1>
            <xm:f>data!$E$1:$E$3</xm:f>
          </x14:formula1>
          <xm:sqref>F4:F37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workbookViewId="0">
      <selection activeCell="D11" sqref="D11"/>
    </sheetView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106" t="s">
        <v>42</v>
      </c>
      <c r="C1" s="107"/>
      <c r="D1" s="107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3" t="s">
        <v>43</v>
      </c>
      <c r="C2" s="4" t="s">
        <v>44</v>
      </c>
      <c r="D2" s="5" t="s">
        <v>45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3">
        <v>1</v>
      </c>
      <c r="C3" s="6" t="s">
        <v>46</v>
      </c>
      <c r="D3" s="5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3">
        <v>2</v>
      </c>
      <c r="C4" s="6" t="s">
        <v>47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7"/>
      <c r="C5" s="8" t="s">
        <v>48</v>
      </c>
      <c r="D5" s="5">
        <v>10</v>
      </c>
      <c r="E5" s="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7"/>
      <c r="C6" s="8" t="s">
        <v>49</v>
      </c>
      <c r="D6" s="5">
        <v>10</v>
      </c>
      <c r="E6" s="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3">
        <v>3</v>
      </c>
      <c r="C7" s="6" t="s">
        <v>50</v>
      </c>
      <c r="D7" s="5">
        <v>20</v>
      </c>
      <c r="E7" s="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1"/>
      <c r="B8" s="3">
        <v>4</v>
      </c>
      <c r="C8" s="6" t="s">
        <v>51</v>
      </c>
      <c r="D8" s="5">
        <v>60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3"/>
      <c r="C9" s="8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3"/>
      <c r="C10" s="8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108" t="s">
        <v>52</v>
      </c>
      <c r="C11" s="109"/>
      <c r="D11" s="10">
        <f>SUM(D3:D10)</f>
        <v>100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11"/>
      <c r="C12" s="2"/>
      <c r="D12" s="1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110" t="s">
        <v>53</v>
      </c>
      <c r="C13" s="111"/>
      <c r="D13" s="1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11"/>
      <c r="C14" s="2"/>
      <c r="D14" s="1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11"/>
      <c r="C15" s="12"/>
      <c r="D15" s="1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11"/>
      <c r="C16" s="2"/>
      <c r="D16" s="1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11"/>
      <c r="C17" s="2"/>
      <c r="D17" s="1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11"/>
      <c r="C18" s="2"/>
      <c r="D18" s="1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11"/>
      <c r="C19" s="2"/>
      <c r="D19" s="1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11"/>
      <c r="C20" s="2"/>
      <c r="D20" s="1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11"/>
      <c r="C21" s="2"/>
      <c r="D21" s="1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11"/>
      <c r="C22" s="2"/>
      <c r="D22" s="1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11"/>
      <c r="C23" s="2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11"/>
      <c r="C24" s="2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11"/>
      <c r="C25" s="2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11"/>
      <c r="C26" s="2"/>
      <c r="D26" s="1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11"/>
      <c r="C27" s="2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11"/>
      <c r="C28" s="2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11"/>
      <c r="C29" s="2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11"/>
      <c r="C30" s="2"/>
      <c r="D30" s="1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11"/>
      <c r="C31" s="2"/>
      <c r="D31" s="1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11"/>
      <c r="C32" s="2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11"/>
      <c r="C33" s="2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11"/>
      <c r="C34" s="2"/>
      <c r="D34" s="1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11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11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11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11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11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11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11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11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11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11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11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11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11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11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11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11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11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11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11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11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11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11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11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11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11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11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11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11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11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11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11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11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11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11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11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11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11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11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11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11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11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11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11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11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11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11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11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11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11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11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11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11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11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11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11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11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11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11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11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11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11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11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11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11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11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11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11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11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11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11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11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11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11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11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11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11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11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11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11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11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11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11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11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11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11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11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11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11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11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11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11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11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11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11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11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11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11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11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11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11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11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11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11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11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11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11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11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11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11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11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11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11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11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11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11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11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11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11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11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11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11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11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11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11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11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11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11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11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11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11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11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11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11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11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11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11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11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11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11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11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11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11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11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11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11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11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11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11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11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11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11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11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11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11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11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11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11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11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11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11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11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11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11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11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11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11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11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11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11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11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11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11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11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11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11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11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11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11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11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11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11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11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11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11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11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11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11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11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11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11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11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11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11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11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11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11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11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11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11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11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11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11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11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11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11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11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11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11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11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11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11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11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11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11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11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11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11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11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11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11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11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11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11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11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11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11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11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11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11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11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11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11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11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11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11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11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11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11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11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11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11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11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11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11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11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11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11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11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11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11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11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11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11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11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11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11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11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11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11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11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11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11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11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11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11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11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11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11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11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11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11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11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11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11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11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11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11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11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11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11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11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11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11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11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11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11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11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11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11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11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11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11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11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11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11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11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11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11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11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11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11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11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11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11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11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11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11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11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11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11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11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11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11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11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11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11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11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11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11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11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11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11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11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11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11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11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11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11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11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11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11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11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11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11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11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11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11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11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11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11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11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11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11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11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11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11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11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11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11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11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11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11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11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11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11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11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11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11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11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11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11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11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11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11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11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11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11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11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11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11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11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11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11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11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11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11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11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11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11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11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11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11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11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11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11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11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11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11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11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11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11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11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11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11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11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11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11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11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11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11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11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11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11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11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11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11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11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11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11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11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11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11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11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11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11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11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11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11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11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11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11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11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11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11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11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11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11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11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11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11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11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11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11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11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11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11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11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11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11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11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11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11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11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11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11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11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11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11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11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11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11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11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11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11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11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11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11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11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11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11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11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11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11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11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11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11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11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11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11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11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11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11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11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11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11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11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11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11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11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11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11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11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11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11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11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11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11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11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11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11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11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11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11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11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11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11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11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11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11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11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11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11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11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11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11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11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11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11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11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11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11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11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11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11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11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11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11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11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11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11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11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11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11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11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11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11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11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11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11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11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11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11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11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11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11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11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11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11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11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11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11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11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11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11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11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11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11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11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11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11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11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11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11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11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11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11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11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11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11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11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11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11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11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11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11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11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11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11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11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11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11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11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11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11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11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11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11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11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11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11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11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11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11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11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11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11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11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11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11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11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11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11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11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11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11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11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11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11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11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11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11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11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11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11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11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11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11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11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11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11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11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11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11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11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11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11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11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11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11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11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11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11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11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11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11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11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11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11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11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11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11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11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11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11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11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11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11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11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11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11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11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11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11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11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11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11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11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11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11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11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11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11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11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11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11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11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11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11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11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11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11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11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11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11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11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11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11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11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11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11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11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11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11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11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11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11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11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11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11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11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11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11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11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11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11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11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11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11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11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11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11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11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11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11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11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11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11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11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11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11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11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11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11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11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11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11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11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11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11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11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11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11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11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11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11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11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11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11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11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11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11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11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11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11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11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11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11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11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11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11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11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11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11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11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11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11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11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11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11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11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11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11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11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11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11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11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11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11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11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11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11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11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11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11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11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11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11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11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11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11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11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11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11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11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11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11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11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11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11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11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11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11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11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11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11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11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11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11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11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11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11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11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11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11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11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11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11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11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11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11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11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11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11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11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11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11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11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11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11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11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11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11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11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11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11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11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11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11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11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11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11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11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11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11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11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11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11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11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11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11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11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11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11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11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11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11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11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11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11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11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11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11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11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11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11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11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11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11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11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11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11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11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11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11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11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11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11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11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11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11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11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11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11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11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11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11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11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11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11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11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11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11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11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11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11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11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11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11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11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11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11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11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11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11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11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11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11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11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11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11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11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11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11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11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11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11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11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11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11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11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11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11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11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11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11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11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11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11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11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11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11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11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11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11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11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11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11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11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11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11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11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11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11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11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11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11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11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11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11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11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11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11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11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11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11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11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11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11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11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11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11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11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11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11"/>
      <c r="C968" s="2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11"/>
      <c r="C969" s="2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11"/>
      <c r="C970" s="2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11"/>
      <c r="C971" s="2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11"/>
      <c r="C972" s="2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11"/>
      <c r="C973" s="2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11"/>
      <c r="C974" s="2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11"/>
      <c r="C975" s="2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11"/>
      <c r="C976" s="2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11"/>
      <c r="C977" s="2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11"/>
      <c r="C978" s="2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11"/>
      <c r="C979" s="2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11"/>
      <c r="C980" s="2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11"/>
      <c r="C981" s="2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11"/>
      <c r="C982" s="2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11"/>
      <c r="C983" s="2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11"/>
      <c r="C984" s="2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11"/>
      <c r="C985" s="2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11"/>
      <c r="C986" s="2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11"/>
      <c r="C987" s="2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11"/>
      <c r="C988" s="2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11"/>
      <c r="C989" s="2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11"/>
      <c r="C990" s="2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11"/>
      <c r="C991" s="2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11"/>
      <c r="C992" s="2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11"/>
      <c r="C993" s="2"/>
      <c r="D993" s="1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11"/>
      <c r="C994" s="2"/>
      <c r="D994" s="1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11"/>
      <c r="C995" s="2"/>
      <c r="D995" s="1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11"/>
      <c r="C996" s="2"/>
      <c r="D996" s="1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3">
    <mergeCell ref="B1:D1"/>
    <mergeCell ref="B11:C11"/>
    <mergeCell ref="B13:D1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42578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13" t="s">
        <v>54</v>
      </c>
      <c r="B1" s="14"/>
      <c r="C1" s="15" t="s">
        <v>55</v>
      </c>
      <c r="D1" s="14"/>
      <c r="E1" s="13" t="s">
        <v>56</v>
      </c>
      <c r="F1" s="14"/>
      <c r="G1" s="16" t="s">
        <v>57</v>
      </c>
      <c r="H1" s="14"/>
      <c r="I1" s="16" t="s">
        <v>58</v>
      </c>
      <c r="J1" s="14"/>
      <c r="K1" s="16" t="s">
        <v>59</v>
      </c>
      <c r="L1" s="14"/>
      <c r="M1" s="17" t="s">
        <v>60</v>
      </c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24" customHeight="1">
      <c r="A2" s="18" t="s">
        <v>61</v>
      </c>
      <c r="B2" s="14"/>
      <c r="C2" s="19" t="s">
        <v>62</v>
      </c>
      <c r="D2" s="14"/>
      <c r="E2" s="18" t="s">
        <v>63</v>
      </c>
      <c r="F2" s="14"/>
      <c r="G2" s="20" t="s">
        <v>4</v>
      </c>
      <c r="H2" s="14"/>
      <c r="I2" s="20" t="s">
        <v>7</v>
      </c>
      <c r="J2" s="14"/>
      <c r="K2" s="21" t="s">
        <v>64</v>
      </c>
      <c r="L2" s="14"/>
      <c r="M2" s="21">
        <v>1</v>
      </c>
      <c r="N2" s="14"/>
      <c r="O2" s="22"/>
      <c r="P2" s="14"/>
      <c r="Q2" s="14"/>
      <c r="R2" s="14"/>
      <c r="S2" s="14"/>
      <c r="T2" s="14"/>
      <c r="U2" s="14"/>
      <c r="V2" s="14"/>
      <c r="W2" s="14"/>
      <c r="X2" s="14"/>
    </row>
    <row r="3" spans="1:24" ht="24" customHeight="1">
      <c r="A3" s="18" t="s">
        <v>65</v>
      </c>
      <c r="B3" s="14"/>
      <c r="C3" s="19" t="s">
        <v>66</v>
      </c>
      <c r="D3" s="14"/>
      <c r="E3" s="23" t="s">
        <v>67</v>
      </c>
      <c r="F3" s="14"/>
      <c r="G3" s="20" t="s">
        <v>68</v>
      </c>
      <c r="H3" s="14"/>
      <c r="I3" s="20" t="s">
        <v>69</v>
      </c>
      <c r="J3" s="14"/>
      <c r="K3" s="21" t="s">
        <v>70</v>
      </c>
      <c r="L3" s="14"/>
      <c r="M3" s="21">
        <v>2</v>
      </c>
      <c r="N3" s="14"/>
      <c r="O3" s="22"/>
      <c r="P3" s="14"/>
      <c r="Q3" s="14"/>
      <c r="R3" s="14"/>
      <c r="S3" s="14"/>
      <c r="T3" s="14"/>
      <c r="U3" s="14"/>
      <c r="V3" s="14"/>
      <c r="W3" s="14"/>
      <c r="X3" s="14"/>
    </row>
    <row r="4" spans="1:24" ht="24" customHeight="1">
      <c r="A4" s="18" t="s">
        <v>71</v>
      </c>
      <c r="B4" s="14"/>
      <c r="C4" s="19" t="s">
        <v>72</v>
      </c>
      <c r="D4" s="14"/>
      <c r="E4" s="14"/>
      <c r="F4" s="14"/>
      <c r="G4" s="20" t="s">
        <v>73</v>
      </c>
      <c r="H4" s="14"/>
      <c r="I4" s="20" t="s">
        <v>74</v>
      </c>
      <c r="J4" s="14"/>
      <c r="K4" s="21" t="s">
        <v>75</v>
      </c>
      <c r="L4" s="14"/>
      <c r="M4" s="21">
        <v>3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ht="24" customHeight="1">
      <c r="A5" s="18" t="s">
        <v>76</v>
      </c>
      <c r="B5" s="14"/>
      <c r="C5" s="19" t="s">
        <v>77</v>
      </c>
      <c r="D5" s="14"/>
      <c r="E5" s="14"/>
      <c r="F5" s="14"/>
      <c r="G5" s="20" t="s">
        <v>78</v>
      </c>
      <c r="H5" s="14"/>
      <c r="I5" s="20" t="s">
        <v>79</v>
      </c>
      <c r="J5" s="14"/>
      <c r="K5" s="21" t="s">
        <v>80</v>
      </c>
      <c r="L5" s="14"/>
      <c r="M5" s="21">
        <v>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ht="24" customHeight="1">
      <c r="A6" s="18" t="s">
        <v>81</v>
      </c>
      <c r="B6" s="14"/>
      <c r="C6" s="19" t="s">
        <v>82</v>
      </c>
      <c r="D6" s="14"/>
      <c r="E6" s="14"/>
      <c r="F6" s="14"/>
      <c r="G6" s="20" t="s">
        <v>83</v>
      </c>
      <c r="H6" s="14"/>
      <c r="I6" s="14"/>
      <c r="J6" s="14"/>
      <c r="K6" s="21" t="s">
        <v>84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ht="24" customHeight="1">
      <c r="A7" s="18" t="s">
        <v>85</v>
      </c>
      <c r="B7" s="14"/>
      <c r="C7" s="20" t="s">
        <v>86</v>
      </c>
      <c r="D7" s="14"/>
      <c r="E7" s="14"/>
      <c r="F7" s="14"/>
      <c r="G7" s="20" t="s">
        <v>87</v>
      </c>
      <c r="H7" s="14"/>
      <c r="I7" s="14"/>
      <c r="J7" s="14"/>
      <c r="K7" s="21" t="s">
        <v>88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ht="24" customHeight="1">
      <c r="A8" s="18" t="s">
        <v>89</v>
      </c>
      <c r="B8" s="14"/>
      <c r="C8" s="19" t="s">
        <v>90</v>
      </c>
      <c r="D8" s="14"/>
      <c r="E8" s="14"/>
      <c r="F8" s="14"/>
      <c r="G8" s="14"/>
      <c r="H8" s="14"/>
      <c r="I8" s="14"/>
      <c r="J8" s="14"/>
      <c r="K8" s="21" t="s">
        <v>91</v>
      </c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ht="24" customHeight="1">
      <c r="A9" s="18" t="s">
        <v>92</v>
      </c>
      <c r="B9" s="14"/>
      <c r="C9" s="20" t="s">
        <v>93</v>
      </c>
      <c r="D9" s="14"/>
      <c r="E9" s="14"/>
      <c r="F9" s="14"/>
      <c r="G9" s="14"/>
      <c r="H9" s="14"/>
      <c r="I9" s="14"/>
      <c r="J9" s="14"/>
      <c r="K9" s="21" t="s">
        <v>94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24" customHeight="1">
      <c r="A10" s="18" t="s">
        <v>95</v>
      </c>
      <c r="B10" s="14"/>
      <c r="C10" s="14"/>
      <c r="D10" s="14"/>
      <c r="E10" s="14"/>
      <c r="F10" s="14"/>
      <c r="G10" s="14"/>
      <c r="H10" s="14"/>
      <c r="I10" s="14"/>
      <c r="J10" s="14"/>
      <c r="K10" s="21" t="s">
        <v>96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ht="24" customHeight="1">
      <c r="A11" s="23" t="s">
        <v>97</v>
      </c>
      <c r="B11" s="14"/>
      <c r="C11" s="14"/>
      <c r="D11" s="14"/>
      <c r="E11" s="14"/>
      <c r="F11" s="14"/>
      <c r="G11" s="14"/>
      <c r="H11" s="14"/>
      <c r="I11" s="14"/>
      <c r="J11" s="14"/>
      <c r="K11" s="21" t="s">
        <v>3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ht="24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21" t="s">
        <v>98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ht="24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21" t="s">
        <v>99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24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21" t="s">
        <v>100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24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4" ht="24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24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24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24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24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24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24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24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24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24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24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24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24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24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24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24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24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4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24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24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24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24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24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24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24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24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24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24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24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24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24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24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24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24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24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24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24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24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24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24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24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24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24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24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24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24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24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24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24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24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24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24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24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24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24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24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24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24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24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24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24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24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24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24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24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24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24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24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24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24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24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24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24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24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24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24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24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24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24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24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24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24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24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24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24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24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24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24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24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24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24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24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24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24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24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24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24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24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24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24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24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24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24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24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24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24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24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24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24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24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24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24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24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24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24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24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24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24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24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24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24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24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24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24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24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24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24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24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24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24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24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24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24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24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24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24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24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24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24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24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24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24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24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24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24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24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24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24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24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24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24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24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24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24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24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24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24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24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24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24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24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24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24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24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24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24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24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24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24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24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24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24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24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24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24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24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24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24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24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24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24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24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24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24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24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24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24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24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24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24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24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24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24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24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24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24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24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24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24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24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24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24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24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24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24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24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24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24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24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24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24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24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24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24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24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24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24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24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24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24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24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24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24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24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24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24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24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24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24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24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24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24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24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24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24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24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24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24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24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24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24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24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24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24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24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24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24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24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24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24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24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24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24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24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24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24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24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24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24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24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24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24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24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24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24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24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24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24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24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24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24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24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24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24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24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24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24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24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24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24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24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24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24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24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24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24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24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24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24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24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24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24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24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24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24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24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24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24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24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24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24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24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24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24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24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24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24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24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24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24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24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24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24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24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24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24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24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24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24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24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24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24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24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24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24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24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24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24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24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24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24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24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24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24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24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24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24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24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24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24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24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24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24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24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24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24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24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24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24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24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24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24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24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24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24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24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24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24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24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24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24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24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24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24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24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24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24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24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24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24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24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24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24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24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24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24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24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24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24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24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24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24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24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24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24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24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24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24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24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24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24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24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24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24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24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24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24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24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24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24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24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24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24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24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24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24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24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24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24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24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24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24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24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24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24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24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24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24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24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24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24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24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24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24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24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24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24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24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24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24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24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24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24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24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24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24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24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24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24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24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24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24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24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24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24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24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24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24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24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24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24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24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24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24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24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24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24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24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24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24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24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24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24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24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24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24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24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24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24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24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24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24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24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24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24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24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24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24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24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24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24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24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24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24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24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24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24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24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24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24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24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24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24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24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24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24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24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24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24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24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24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24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24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24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24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24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24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24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24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24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24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24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24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24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24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24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24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24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24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24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24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24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24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24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24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24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24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24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24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24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24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24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24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24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24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24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24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24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24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24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24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24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24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24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24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24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24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24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24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24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24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24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24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24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24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24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24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24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24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24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24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24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24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24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24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24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24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24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24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24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24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24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24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24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24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24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24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24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24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24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24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24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24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24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24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24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24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24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24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24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24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24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24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24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24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24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24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24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24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24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24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24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24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24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24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24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24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24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24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24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24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24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24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24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24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24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24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24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24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24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24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24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24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24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24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24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24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24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24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24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24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24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24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24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24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24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24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24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24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24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24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24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24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24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24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24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24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24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24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24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24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24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24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24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24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24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24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24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24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24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24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24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24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24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24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24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24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24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24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24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24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24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24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24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24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24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24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24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24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24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24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24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24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24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24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24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24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24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24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24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24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24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24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24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24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24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24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24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24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24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24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24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24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24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24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24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24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24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24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24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24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24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24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24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24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24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24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24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24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24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24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24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24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24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24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24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24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24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24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24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24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24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24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24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24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24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24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24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24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24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24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24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24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24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24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24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24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24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24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24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24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24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24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24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24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24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24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24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24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24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24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24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24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24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24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24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24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24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24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24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24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24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24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24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24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24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24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24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24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24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24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24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24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24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24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24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24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24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24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24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24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24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24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24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24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24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24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24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24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24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24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24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24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24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24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24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24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24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24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24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24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24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24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24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24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24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24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24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24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24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24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24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24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24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24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24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24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24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24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24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24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24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24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24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24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24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24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24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24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24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24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24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24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24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24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24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24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24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24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24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24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24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24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24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ht="24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ht="24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ht="24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ht="24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ht="24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ht="24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ht="24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ht="24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ht="24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ht="24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ht="24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ht="24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ht="24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ht="24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ht="24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ht="24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ht="24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ht="24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ht="24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ht="24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ht="24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ht="24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ht="24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ht="24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ht="24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ht="24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ht="24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ht="24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ht="24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ht="24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ht="24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ht="24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ht="24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ht="24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ht="24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ht="24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ht="24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ht="24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ht="24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ht="24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ht="24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ht="24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ht="24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ht="24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ht="24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ht="24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ht="24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ht="24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ht="24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ht="24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ht="24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ht="24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ht="24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ht="24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ht="24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ht="24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ht="24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ht="24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ht="24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ht="24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ht="24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ht="24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ht="24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ht="24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ht="24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ht="24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ht="24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ht="24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ht="24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ht="24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ht="24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ht="24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ht="24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ht="24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ht="24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ht="24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ht="24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ht="24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ht="24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ht="24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ht="24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ht="24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ht="24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ht="24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ht="24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ht="24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ht="24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ht="24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ht="24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ht="24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ht="24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ht="24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ht="24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ht="24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ht="24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ht="24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ht="24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ht="24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ht="24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ht="24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ht="24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ht="24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ht="24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ht="24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ht="24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ht="24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ht="24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ht="24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ht="24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ht="24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ht="24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ht="24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ht="24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ht="24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ht="24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ht="24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ht="24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ht="24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ht="24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ht="24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ht="24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ht="24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ht="24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ht="24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ht="24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ht="24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ht="24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ht="24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ht="24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ht="24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ht="24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One</cp:lastModifiedBy>
  <dcterms:created xsi:type="dcterms:W3CDTF">2020-02-17T14:03:57Z</dcterms:created>
  <dcterms:modified xsi:type="dcterms:W3CDTF">2022-03-04T19:35:17Z</dcterms:modified>
</cp:coreProperties>
</file>